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" i="1" l="1"/>
  <c r="L77" i="1"/>
  <c r="L75" i="1"/>
  <c r="L74" i="1"/>
  <c r="L73" i="1"/>
  <c r="L72" i="1"/>
  <c r="L71" i="1"/>
  <c r="L64" i="1"/>
  <c r="L59" i="1"/>
  <c r="L56" i="1"/>
  <c r="L54" i="1"/>
  <c r="L53" i="1"/>
  <c r="L51" i="1"/>
  <c r="L50" i="1"/>
  <c r="L44" i="1" l="1"/>
  <c r="L43" i="1"/>
  <c r="L42" i="1"/>
  <c r="L41" i="1"/>
  <c r="L40" i="1"/>
  <c r="L39" i="1"/>
  <c r="L38" i="1"/>
  <c r="L36" i="1"/>
  <c r="L35" i="1"/>
</calcChain>
</file>

<file path=xl/sharedStrings.xml><?xml version="1.0" encoding="utf-8"?>
<sst xmlns="http://schemas.openxmlformats.org/spreadsheetml/2006/main" count="664" uniqueCount="180">
  <si>
    <t>序号</t>
  </si>
  <si>
    <t>姓名</t>
  </si>
  <si>
    <t>性别</t>
  </si>
  <si>
    <t>民族</t>
  </si>
  <si>
    <t>拟录取专业代码</t>
  </si>
  <si>
    <t>拟录取专业名称</t>
  </si>
  <si>
    <t>导师</t>
  </si>
  <si>
    <t>综合考核</t>
  </si>
  <si>
    <t>录取类别（非定向定向）</t>
  </si>
  <si>
    <t>备注</t>
  </si>
  <si>
    <t>专业基础
35%</t>
  </si>
  <si>
    <t>科研能力
25%</t>
  </si>
  <si>
    <t>综合素质
25%</t>
  </si>
  <si>
    <t>外语水平
15%</t>
  </si>
  <si>
    <t>总成绩</t>
  </si>
  <si>
    <t>孙娟</t>
  </si>
  <si>
    <t>女</t>
  </si>
  <si>
    <t>汉族</t>
  </si>
  <si>
    <t>060200</t>
  </si>
  <si>
    <t>中国史</t>
  </si>
  <si>
    <t>董恩林</t>
  </si>
  <si>
    <t>非定向</t>
  </si>
  <si>
    <t>刘泽浩</t>
  </si>
  <si>
    <t>男</t>
  </si>
  <si>
    <t>张固也</t>
  </si>
  <si>
    <t>87</t>
  </si>
  <si>
    <t>88</t>
  </si>
  <si>
    <t>90</t>
  </si>
  <si>
    <t>李远吉</t>
  </si>
  <si>
    <t>黄珏</t>
  </si>
  <si>
    <t>80</t>
  </si>
  <si>
    <t>85</t>
  </si>
  <si>
    <t>庞瑞升</t>
  </si>
  <si>
    <t>满族</t>
  </si>
  <si>
    <t>张一凡</t>
  </si>
  <si>
    <t>吴戈</t>
  </si>
  <si>
    <t>72</t>
  </si>
  <si>
    <t>73</t>
  </si>
  <si>
    <t>78</t>
  </si>
  <si>
    <t>黎哲</t>
  </si>
  <si>
    <t>65</t>
  </si>
  <si>
    <t>75</t>
  </si>
  <si>
    <t>王玉峰</t>
  </si>
  <si>
    <t>华中师范大学2019年“申请-考核”制博士研究生各专业成绩情况表</t>
    <phoneticPr fontId="1" type="noConversion"/>
  </si>
  <si>
    <t>中国史--历史文献学</t>
    <phoneticPr fontId="1" type="noConversion"/>
  </si>
  <si>
    <t>张盼盼</t>
  </si>
  <si>
    <t>赵国华</t>
  </si>
  <si>
    <t>89</t>
    <phoneticPr fontId="1" type="noConversion"/>
  </si>
  <si>
    <t>程露</t>
  </si>
  <si>
    <t>吴琦</t>
  </si>
  <si>
    <t>90</t>
    <phoneticPr fontId="1" type="noConversion"/>
  </si>
  <si>
    <t>91</t>
    <phoneticPr fontId="1" type="noConversion"/>
  </si>
  <si>
    <t>80</t>
    <phoneticPr fontId="1" type="noConversion"/>
  </si>
  <si>
    <t>杜文君</t>
  </si>
  <si>
    <t>熊铁基</t>
  </si>
  <si>
    <t>娄梦然</t>
  </si>
  <si>
    <t>尤学工</t>
    <phoneticPr fontId="1" type="noConversion"/>
  </si>
  <si>
    <t>原报赵国华</t>
    <phoneticPr fontId="1" type="noConversion"/>
  </si>
  <si>
    <t>向俊丞</t>
    <phoneticPr fontId="1" type="noConversion"/>
  </si>
  <si>
    <t>侗族</t>
  </si>
  <si>
    <t>刘思朝</t>
  </si>
  <si>
    <t>刘梦雯</t>
  </si>
  <si>
    <t>董祯华</t>
  </si>
  <si>
    <t>裴家亮</t>
  </si>
  <si>
    <t>尤学工</t>
  </si>
  <si>
    <t>钟晓君</t>
  </si>
  <si>
    <t>侯捷</t>
  </si>
  <si>
    <t>陈斌</t>
  </si>
  <si>
    <t>70</t>
  </si>
  <si>
    <t>缺考</t>
    <phoneticPr fontId="1" type="noConversion"/>
  </si>
  <si>
    <t>70</t>
    <phoneticPr fontId="1" type="noConversion"/>
  </si>
  <si>
    <t>无成绩</t>
    <phoneticPr fontId="1" type="noConversion"/>
  </si>
  <si>
    <t>中国史--中国古代史</t>
    <phoneticPr fontId="1" type="noConversion"/>
  </si>
  <si>
    <t>魏淑贤</t>
  </si>
  <si>
    <t>刘固盛</t>
  </si>
  <si>
    <t>谢春明</t>
  </si>
  <si>
    <t>黄尚明</t>
  </si>
  <si>
    <t>定向</t>
  </si>
  <si>
    <t>石兰</t>
  </si>
  <si>
    <t>宋亦箫</t>
  </si>
  <si>
    <t>76</t>
  </si>
  <si>
    <t>92</t>
    <phoneticPr fontId="1" type="noConversion"/>
  </si>
  <si>
    <t>85.35</t>
    <phoneticPr fontId="1" type="noConversion"/>
  </si>
  <si>
    <t>范祥银</t>
  </si>
  <si>
    <t>王文</t>
  </si>
  <si>
    <t>刘辉</t>
  </si>
  <si>
    <t>梁杰</t>
  </si>
  <si>
    <t>陈瑞雯</t>
  </si>
  <si>
    <t>李月庆</t>
  </si>
  <si>
    <t>赵艺博</t>
  </si>
  <si>
    <t>中国史--专门史</t>
    <phoneticPr fontId="1" type="noConversion"/>
  </si>
  <si>
    <t>钟钦武</t>
  </si>
  <si>
    <t>郑成林</t>
  </si>
  <si>
    <t>饶泰勇</t>
  </si>
  <si>
    <t>朱英</t>
  </si>
  <si>
    <t>张晶</t>
  </si>
  <si>
    <t>许小青</t>
  </si>
  <si>
    <t>高航</t>
  </si>
  <si>
    <t>马敏</t>
  </si>
  <si>
    <t>阮晓庆</t>
  </si>
  <si>
    <t>何卓恩</t>
  </si>
  <si>
    <t>原报许小青</t>
  </si>
  <si>
    <t>任耀星</t>
  </si>
  <si>
    <t>付海晏</t>
  </si>
  <si>
    <t>李增增</t>
  </si>
  <si>
    <t>田彤</t>
  </si>
  <si>
    <t>乔亦婷</t>
  </si>
  <si>
    <t>李培德</t>
  </si>
  <si>
    <t>王建云</t>
  </si>
  <si>
    <t>滨下武志</t>
  </si>
  <si>
    <t>原报郑成林</t>
  </si>
  <si>
    <t>钟元泽</t>
  </si>
  <si>
    <t>靳茜</t>
  </si>
  <si>
    <t>孙泽学</t>
  </si>
  <si>
    <t>苗虹瑞</t>
  </si>
  <si>
    <t>彭南生</t>
  </si>
  <si>
    <t>张祥梅</t>
  </si>
  <si>
    <t>仡佬族</t>
  </si>
  <si>
    <t>赵凌云</t>
  </si>
  <si>
    <t>王天阳</t>
  </si>
  <si>
    <t>梅莉</t>
  </si>
  <si>
    <t>周炜</t>
  </si>
  <si>
    <t>洪振强</t>
  </si>
  <si>
    <t>张仕佳</t>
  </si>
  <si>
    <t>魏文享</t>
  </si>
  <si>
    <t>汪亭亭</t>
  </si>
  <si>
    <t>Cameron Campbell</t>
  </si>
  <si>
    <t>李涛</t>
  </si>
  <si>
    <t>马敏</t>
    <phoneticPr fontId="1" type="noConversion"/>
  </si>
  <si>
    <t>刘爱广</t>
  </si>
  <si>
    <t>许小青</t>
    <phoneticPr fontId="1" type="noConversion"/>
  </si>
  <si>
    <t>刘曼</t>
  </si>
  <si>
    <t>何卓恩</t>
    <phoneticPr fontId="1" type="noConversion"/>
  </si>
  <si>
    <t>赵子豪</t>
  </si>
  <si>
    <t>回族</t>
  </si>
  <si>
    <t>赵凌云</t>
    <phoneticPr fontId="1" type="noConversion"/>
  </si>
  <si>
    <t>仝宏博</t>
  </si>
  <si>
    <t>朱英</t>
    <phoneticPr fontId="1" type="noConversion"/>
  </si>
  <si>
    <t>王丽沙</t>
  </si>
  <si>
    <t>滨下武志</t>
    <phoneticPr fontId="1" type="noConversion"/>
  </si>
  <si>
    <t>郭志炜</t>
  </si>
  <si>
    <t>彭南生</t>
    <phoneticPr fontId="1" type="noConversion"/>
  </si>
  <si>
    <t>齐锡宁</t>
  </si>
  <si>
    <t>付海晏</t>
    <phoneticPr fontId="1" type="noConversion"/>
  </si>
  <si>
    <t>胡水玉</t>
  </si>
  <si>
    <t>蔡瑞璇</t>
  </si>
  <si>
    <t>孙泽学</t>
    <phoneticPr fontId="1" type="noConversion"/>
  </si>
  <si>
    <t>周承智</t>
  </si>
  <si>
    <t>陈晨</t>
  </si>
  <si>
    <t>梁云</t>
  </si>
  <si>
    <t>赵帆</t>
  </si>
  <si>
    <t>060300</t>
  </si>
  <si>
    <t>世界史</t>
  </si>
  <si>
    <t>罗爱林</t>
  </si>
  <si>
    <t>邱雁函</t>
  </si>
  <si>
    <t>邢来顺</t>
  </si>
  <si>
    <t>杨清筠</t>
  </si>
  <si>
    <t>杨波</t>
  </si>
  <si>
    <t>蔡丽娟</t>
  </si>
  <si>
    <t>周灵伶</t>
  </si>
  <si>
    <t>张少华</t>
  </si>
  <si>
    <t>杜常生</t>
  </si>
  <si>
    <t>李化敏</t>
  </si>
  <si>
    <t>中国史--中国近现代史</t>
    <phoneticPr fontId="1" type="noConversion"/>
  </si>
  <si>
    <t>世界史</t>
    <phoneticPr fontId="1" type="noConversion"/>
  </si>
  <si>
    <t>陆优君</t>
  </si>
  <si>
    <t>045100</t>
  </si>
  <si>
    <t>教育</t>
  </si>
  <si>
    <t>杜芳</t>
  </si>
  <si>
    <t>95</t>
  </si>
  <si>
    <t>俞滨</t>
  </si>
  <si>
    <t>教育博士</t>
    <phoneticPr fontId="1" type="noConversion"/>
  </si>
  <si>
    <t>60</t>
  </si>
  <si>
    <t>78</t>
    <phoneticPr fontId="1" type="noConversion"/>
  </si>
  <si>
    <t>85</t>
    <phoneticPr fontId="1" type="noConversion"/>
  </si>
  <si>
    <t>83</t>
    <phoneticPr fontId="1" type="noConversion"/>
  </si>
  <si>
    <t>88</t>
    <phoneticPr fontId="1" type="noConversion"/>
  </si>
  <si>
    <t>82</t>
    <phoneticPr fontId="1" type="noConversion"/>
  </si>
  <si>
    <t>86</t>
    <phoneticPr fontId="1" type="noConversion"/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</si>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</sst>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4"/>
      <name val="黑体"/>
      <family val="3"/>
      <charset val="134"/>
    </font>
    <font>
      <sz val="14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sz val="14"/>
      <color theme="1"/>
      <name val="Arial"/>
      <family val="2"/>
    </font>
    <font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/>
    <xf numFmtId="49" fontId="2" fillId="0" borderId="2" xfId="0" applyNumberFormat="1" applyFont="1" applyFill="1" applyBorder="1" applyAlignment="1" applyProtection="1">
      <alignment horizontal="center" shrinkToFi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workbookViewId="0">
      <selection activeCell="S8" sqref="S8"/>
    </sheetView>
  </sheetViews>
  <sheetFormatPr defaultColWidth="9" defaultRowHeight="18.75" x14ac:dyDescent="0.25"/>
  <cols>
    <col min="1" max="1" width="5.5" style="22" customWidth="1"/>
    <col min="2" max="5" width="9" style="2"/>
    <col min="6" max="6" width="16.125" style="2" customWidth="1"/>
    <col min="7" max="7" width="22.75" style="22" bestFit="1" customWidth="1"/>
    <col min="8" max="12" width="9" style="2"/>
    <col min="13" max="13" width="10.5" style="2" customWidth="1"/>
    <col min="14" max="14" width="14" style="2" bestFit="1" customWidth="1"/>
    <col min="15" max="256" width="9" style="2"/>
    <col min="257" max="257" width="5.5" style="2" customWidth="1"/>
    <col min="258" max="261" width="9" style="2"/>
    <col min="262" max="262" width="16.125" style="2" customWidth="1"/>
    <col min="263" max="268" width="9" style="2"/>
    <col min="269" max="269" width="10.5" style="2" customWidth="1"/>
    <col min="270" max="512" width="9" style="2"/>
    <col min="513" max="513" width="5.5" style="2" customWidth="1"/>
    <col min="514" max="517" width="9" style="2"/>
    <col min="518" max="518" width="16.125" style="2" customWidth="1"/>
    <col min="519" max="524" width="9" style="2"/>
    <col min="525" max="525" width="10.5" style="2" customWidth="1"/>
    <col min="526" max="768" width="9" style="2"/>
    <col min="769" max="769" width="5.5" style="2" customWidth="1"/>
    <col min="770" max="773" width="9" style="2"/>
    <col min="774" max="774" width="16.125" style="2" customWidth="1"/>
    <col min="775" max="780" width="9" style="2"/>
    <col min="781" max="781" width="10.5" style="2" customWidth="1"/>
    <col min="782" max="1024" width="9" style="2"/>
    <col min="1025" max="1025" width="5.5" style="2" customWidth="1"/>
    <col min="1026" max="1029" width="9" style="2"/>
    <col min="1030" max="1030" width="16.125" style="2" customWidth="1"/>
    <col min="1031" max="1036" width="9" style="2"/>
    <col min="1037" max="1037" width="10.5" style="2" customWidth="1"/>
    <col min="1038" max="1280" width="9" style="2"/>
    <col min="1281" max="1281" width="5.5" style="2" customWidth="1"/>
    <col min="1282" max="1285" width="9" style="2"/>
    <col min="1286" max="1286" width="16.125" style="2" customWidth="1"/>
    <col min="1287" max="1292" width="9" style="2"/>
    <col min="1293" max="1293" width="10.5" style="2" customWidth="1"/>
    <col min="1294" max="1536" width="9" style="2"/>
    <col min="1537" max="1537" width="5.5" style="2" customWidth="1"/>
    <col min="1538" max="1541" width="9" style="2"/>
    <col min="1542" max="1542" width="16.125" style="2" customWidth="1"/>
    <col min="1543" max="1548" width="9" style="2"/>
    <col min="1549" max="1549" width="10.5" style="2" customWidth="1"/>
    <col min="1550" max="1792" width="9" style="2"/>
    <col min="1793" max="1793" width="5.5" style="2" customWidth="1"/>
    <col min="1794" max="1797" width="9" style="2"/>
    <col min="1798" max="1798" width="16.125" style="2" customWidth="1"/>
    <col min="1799" max="1804" width="9" style="2"/>
    <col min="1805" max="1805" width="10.5" style="2" customWidth="1"/>
    <col min="1806" max="2048" width="9" style="2"/>
    <col min="2049" max="2049" width="5.5" style="2" customWidth="1"/>
    <col min="2050" max="2053" width="9" style="2"/>
    <col min="2054" max="2054" width="16.125" style="2" customWidth="1"/>
    <col min="2055" max="2060" width="9" style="2"/>
    <col min="2061" max="2061" width="10.5" style="2" customWidth="1"/>
    <col min="2062" max="2304" width="9" style="2"/>
    <col min="2305" max="2305" width="5.5" style="2" customWidth="1"/>
    <col min="2306" max="2309" width="9" style="2"/>
    <col min="2310" max="2310" width="16.125" style="2" customWidth="1"/>
    <col min="2311" max="2316" width="9" style="2"/>
    <col min="2317" max="2317" width="10.5" style="2" customWidth="1"/>
    <col min="2318" max="2560" width="9" style="2"/>
    <col min="2561" max="2561" width="5.5" style="2" customWidth="1"/>
    <col min="2562" max="2565" width="9" style="2"/>
    <col min="2566" max="2566" width="16.125" style="2" customWidth="1"/>
    <col min="2567" max="2572" width="9" style="2"/>
    <col min="2573" max="2573" width="10.5" style="2" customWidth="1"/>
    <col min="2574" max="2816" width="9" style="2"/>
    <col min="2817" max="2817" width="5.5" style="2" customWidth="1"/>
    <col min="2818" max="2821" width="9" style="2"/>
    <col min="2822" max="2822" width="16.125" style="2" customWidth="1"/>
    <col min="2823" max="2828" width="9" style="2"/>
    <col min="2829" max="2829" width="10.5" style="2" customWidth="1"/>
    <col min="2830" max="3072" width="9" style="2"/>
    <col min="3073" max="3073" width="5.5" style="2" customWidth="1"/>
    <col min="3074" max="3077" width="9" style="2"/>
    <col min="3078" max="3078" width="16.125" style="2" customWidth="1"/>
    <col min="3079" max="3084" width="9" style="2"/>
    <col min="3085" max="3085" width="10.5" style="2" customWidth="1"/>
    <col min="3086" max="3328" width="9" style="2"/>
    <col min="3329" max="3329" width="5.5" style="2" customWidth="1"/>
    <col min="3330" max="3333" width="9" style="2"/>
    <col min="3334" max="3334" width="16.125" style="2" customWidth="1"/>
    <col min="3335" max="3340" width="9" style="2"/>
    <col min="3341" max="3341" width="10.5" style="2" customWidth="1"/>
    <col min="3342" max="3584" width="9" style="2"/>
    <col min="3585" max="3585" width="5.5" style="2" customWidth="1"/>
    <col min="3586" max="3589" width="9" style="2"/>
    <col min="3590" max="3590" width="16.125" style="2" customWidth="1"/>
    <col min="3591" max="3596" width="9" style="2"/>
    <col min="3597" max="3597" width="10.5" style="2" customWidth="1"/>
    <col min="3598" max="3840" width="9" style="2"/>
    <col min="3841" max="3841" width="5.5" style="2" customWidth="1"/>
    <col min="3842" max="3845" width="9" style="2"/>
    <col min="3846" max="3846" width="16.125" style="2" customWidth="1"/>
    <col min="3847" max="3852" width="9" style="2"/>
    <col min="3853" max="3853" width="10.5" style="2" customWidth="1"/>
    <col min="3854" max="4096" width="9" style="2"/>
    <col min="4097" max="4097" width="5.5" style="2" customWidth="1"/>
    <col min="4098" max="4101" width="9" style="2"/>
    <col min="4102" max="4102" width="16.125" style="2" customWidth="1"/>
    <col min="4103" max="4108" width="9" style="2"/>
    <col min="4109" max="4109" width="10.5" style="2" customWidth="1"/>
    <col min="4110" max="4352" width="9" style="2"/>
    <col min="4353" max="4353" width="5.5" style="2" customWidth="1"/>
    <col min="4354" max="4357" width="9" style="2"/>
    <col min="4358" max="4358" width="16.125" style="2" customWidth="1"/>
    <col min="4359" max="4364" width="9" style="2"/>
    <col min="4365" max="4365" width="10.5" style="2" customWidth="1"/>
    <col min="4366" max="4608" width="9" style="2"/>
    <col min="4609" max="4609" width="5.5" style="2" customWidth="1"/>
    <col min="4610" max="4613" width="9" style="2"/>
    <col min="4614" max="4614" width="16.125" style="2" customWidth="1"/>
    <col min="4615" max="4620" width="9" style="2"/>
    <col min="4621" max="4621" width="10.5" style="2" customWidth="1"/>
    <col min="4622" max="4864" width="9" style="2"/>
    <col min="4865" max="4865" width="5.5" style="2" customWidth="1"/>
    <col min="4866" max="4869" width="9" style="2"/>
    <col min="4870" max="4870" width="16.125" style="2" customWidth="1"/>
    <col min="4871" max="4876" width="9" style="2"/>
    <col min="4877" max="4877" width="10.5" style="2" customWidth="1"/>
    <col min="4878" max="5120" width="9" style="2"/>
    <col min="5121" max="5121" width="5.5" style="2" customWidth="1"/>
    <col min="5122" max="5125" width="9" style="2"/>
    <col min="5126" max="5126" width="16.125" style="2" customWidth="1"/>
    <col min="5127" max="5132" width="9" style="2"/>
    <col min="5133" max="5133" width="10.5" style="2" customWidth="1"/>
    <col min="5134" max="5376" width="9" style="2"/>
    <col min="5377" max="5377" width="5.5" style="2" customWidth="1"/>
    <col min="5378" max="5381" width="9" style="2"/>
    <col min="5382" max="5382" width="16.125" style="2" customWidth="1"/>
    <col min="5383" max="5388" width="9" style="2"/>
    <col min="5389" max="5389" width="10.5" style="2" customWidth="1"/>
    <col min="5390" max="5632" width="9" style="2"/>
    <col min="5633" max="5633" width="5.5" style="2" customWidth="1"/>
    <col min="5634" max="5637" width="9" style="2"/>
    <col min="5638" max="5638" width="16.125" style="2" customWidth="1"/>
    <col min="5639" max="5644" width="9" style="2"/>
    <col min="5645" max="5645" width="10.5" style="2" customWidth="1"/>
    <col min="5646" max="5888" width="9" style="2"/>
    <col min="5889" max="5889" width="5.5" style="2" customWidth="1"/>
    <col min="5890" max="5893" width="9" style="2"/>
    <col min="5894" max="5894" width="16.125" style="2" customWidth="1"/>
    <col min="5895" max="5900" width="9" style="2"/>
    <col min="5901" max="5901" width="10.5" style="2" customWidth="1"/>
    <col min="5902" max="6144" width="9" style="2"/>
    <col min="6145" max="6145" width="5.5" style="2" customWidth="1"/>
    <col min="6146" max="6149" width="9" style="2"/>
    <col min="6150" max="6150" width="16.125" style="2" customWidth="1"/>
    <col min="6151" max="6156" width="9" style="2"/>
    <col min="6157" max="6157" width="10.5" style="2" customWidth="1"/>
    <col min="6158" max="6400" width="9" style="2"/>
    <col min="6401" max="6401" width="5.5" style="2" customWidth="1"/>
    <col min="6402" max="6405" width="9" style="2"/>
    <col min="6406" max="6406" width="16.125" style="2" customWidth="1"/>
    <col min="6407" max="6412" width="9" style="2"/>
    <col min="6413" max="6413" width="10.5" style="2" customWidth="1"/>
    <col min="6414" max="6656" width="9" style="2"/>
    <col min="6657" max="6657" width="5.5" style="2" customWidth="1"/>
    <col min="6658" max="6661" width="9" style="2"/>
    <col min="6662" max="6662" width="16.125" style="2" customWidth="1"/>
    <col min="6663" max="6668" width="9" style="2"/>
    <col min="6669" max="6669" width="10.5" style="2" customWidth="1"/>
    <col min="6670" max="6912" width="9" style="2"/>
    <col min="6913" max="6913" width="5.5" style="2" customWidth="1"/>
    <col min="6914" max="6917" width="9" style="2"/>
    <col min="6918" max="6918" width="16.125" style="2" customWidth="1"/>
    <col min="6919" max="6924" width="9" style="2"/>
    <col min="6925" max="6925" width="10.5" style="2" customWidth="1"/>
    <col min="6926" max="7168" width="9" style="2"/>
    <col min="7169" max="7169" width="5.5" style="2" customWidth="1"/>
    <col min="7170" max="7173" width="9" style="2"/>
    <col min="7174" max="7174" width="16.125" style="2" customWidth="1"/>
    <col min="7175" max="7180" width="9" style="2"/>
    <col min="7181" max="7181" width="10.5" style="2" customWidth="1"/>
    <col min="7182" max="7424" width="9" style="2"/>
    <col min="7425" max="7425" width="5.5" style="2" customWidth="1"/>
    <col min="7426" max="7429" width="9" style="2"/>
    <col min="7430" max="7430" width="16.125" style="2" customWidth="1"/>
    <col min="7431" max="7436" width="9" style="2"/>
    <col min="7437" max="7437" width="10.5" style="2" customWidth="1"/>
    <col min="7438" max="7680" width="9" style="2"/>
    <col min="7681" max="7681" width="5.5" style="2" customWidth="1"/>
    <col min="7682" max="7685" width="9" style="2"/>
    <col min="7686" max="7686" width="16.125" style="2" customWidth="1"/>
    <col min="7687" max="7692" width="9" style="2"/>
    <col min="7693" max="7693" width="10.5" style="2" customWidth="1"/>
    <col min="7694" max="7936" width="9" style="2"/>
    <col min="7937" max="7937" width="5.5" style="2" customWidth="1"/>
    <col min="7938" max="7941" width="9" style="2"/>
    <col min="7942" max="7942" width="16.125" style="2" customWidth="1"/>
    <col min="7943" max="7948" width="9" style="2"/>
    <col min="7949" max="7949" width="10.5" style="2" customWidth="1"/>
    <col min="7950" max="8192" width="9" style="2"/>
    <col min="8193" max="8193" width="5.5" style="2" customWidth="1"/>
    <col min="8194" max="8197" width="9" style="2"/>
    <col min="8198" max="8198" width="16.125" style="2" customWidth="1"/>
    <col min="8199" max="8204" width="9" style="2"/>
    <col min="8205" max="8205" width="10.5" style="2" customWidth="1"/>
    <col min="8206" max="8448" width="9" style="2"/>
    <col min="8449" max="8449" width="5.5" style="2" customWidth="1"/>
    <col min="8450" max="8453" width="9" style="2"/>
    <col min="8454" max="8454" width="16.125" style="2" customWidth="1"/>
    <col min="8455" max="8460" width="9" style="2"/>
    <col min="8461" max="8461" width="10.5" style="2" customWidth="1"/>
    <col min="8462" max="8704" width="9" style="2"/>
    <col min="8705" max="8705" width="5.5" style="2" customWidth="1"/>
    <col min="8706" max="8709" width="9" style="2"/>
    <col min="8710" max="8710" width="16.125" style="2" customWidth="1"/>
    <col min="8711" max="8716" width="9" style="2"/>
    <col min="8717" max="8717" width="10.5" style="2" customWidth="1"/>
    <col min="8718" max="8960" width="9" style="2"/>
    <col min="8961" max="8961" width="5.5" style="2" customWidth="1"/>
    <col min="8962" max="8965" width="9" style="2"/>
    <col min="8966" max="8966" width="16.125" style="2" customWidth="1"/>
    <col min="8967" max="8972" width="9" style="2"/>
    <col min="8973" max="8973" width="10.5" style="2" customWidth="1"/>
    <col min="8974" max="9216" width="9" style="2"/>
    <col min="9217" max="9217" width="5.5" style="2" customWidth="1"/>
    <col min="9218" max="9221" width="9" style="2"/>
    <col min="9222" max="9222" width="16.125" style="2" customWidth="1"/>
    <col min="9223" max="9228" width="9" style="2"/>
    <col min="9229" max="9229" width="10.5" style="2" customWidth="1"/>
    <col min="9230" max="9472" width="9" style="2"/>
    <col min="9473" max="9473" width="5.5" style="2" customWidth="1"/>
    <col min="9474" max="9477" width="9" style="2"/>
    <col min="9478" max="9478" width="16.125" style="2" customWidth="1"/>
    <col min="9479" max="9484" width="9" style="2"/>
    <col min="9485" max="9485" width="10.5" style="2" customWidth="1"/>
    <col min="9486" max="9728" width="9" style="2"/>
    <col min="9729" max="9729" width="5.5" style="2" customWidth="1"/>
    <col min="9730" max="9733" width="9" style="2"/>
    <col min="9734" max="9734" width="16.125" style="2" customWidth="1"/>
    <col min="9735" max="9740" width="9" style="2"/>
    <col min="9741" max="9741" width="10.5" style="2" customWidth="1"/>
    <col min="9742" max="9984" width="9" style="2"/>
    <col min="9985" max="9985" width="5.5" style="2" customWidth="1"/>
    <col min="9986" max="9989" width="9" style="2"/>
    <col min="9990" max="9990" width="16.125" style="2" customWidth="1"/>
    <col min="9991" max="9996" width="9" style="2"/>
    <col min="9997" max="9997" width="10.5" style="2" customWidth="1"/>
    <col min="9998" max="10240" width="9" style="2"/>
    <col min="10241" max="10241" width="5.5" style="2" customWidth="1"/>
    <col min="10242" max="10245" width="9" style="2"/>
    <col min="10246" max="10246" width="16.125" style="2" customWidth="1"/>
    <col min="10247" max="10252" width="9" style="2"/>
    <col min="10253" max="10253" width="10.5" style="2" customWidth="1"/>
    <col min="10254" max="10496" width="9" style="2"/>
    <col min="10497" max="10497" width="5.5" style="2" customWidth="1"/>
    <col min="10498" max="10501" width="9" style="2"/>
    <col min="10502" max="10502" width="16.125" style="2" customWidth="1"/>
    <col min="10503" max="10508" width="9" style="2"/>
    <col min="10509" max="10509" width="10.5" style="2" customWidth="1"/>
    <col min="10510" max="10752" width="9" style="2"/>
    <col min="10753" max="10753" width="5.5" style="2" customWidth="1"/>
    <col min="10754" max="10757" width="9" style="2"/>
    <col min="10758" max="10758" width="16.125" style="2" customWidth="1"/>
    <col min="10759" max="10764" width="9" style="2"/>
    <col min="10765" max="10765" width="10.5" style="2" customWidth="1"/>
    <col min="10766" max="11008" width="9" style="2"/>
    <col min="11009" max="11009" width="5.5" style="2" customWidth="1"/>
    <col min="11010" max="11013" width="9" style="2"/>
    <col min="11014" max="11014" width="16.125" style="2" customWidth="1"/>
    <col min="11015" max="11020" width="9" style="2"/>
    <col min="11021" max="11021" width="10.5" style="2" customWidth="1"/>
    <col min="11022" max="11264" width="9" style="2"/>
    <col min="11265" max="11265" width="5.5" style="2" customWidth="1"/>
    <col min="11266" max="11269" width="9" style="2"/>
    <col min="11270" max="11270" width="16.125" style="2" customWidth="1"/>
    <col min="11271" max="11276" width="9" style="2"/>
    <col min="11277" max="11277" width="10.5" style="2" customWidth="1"/>
    <col min="11278" max="11520" width="9" style="2"/>
    <col min="11521" max="11521" width="5.5" style="2" customWidth="1"/>
    <col min="11522" max="11525" width="9" style="2"/>
    <col min="11526" max="11526" width="16.125" style="2" customWidth="1"/>
    <col min="11527" max="11532" width="9" style="2"/>
    <col min="11533" max="11533" width="10.5" style="2" customWidth="1"/>
    <col min="11534" max="11776" width="9" style="2"/>
    <col min="11777" max="11777" width="5.5" style="2" customWidth="1"/>
    <col min="11778" max="11781" width="9" style="2"/>
    <col min="11782" max="11782" width="16.125" style="2" customWidth="1"/>
    <col min="11783" max="11788" width="9" style="2"/>
    <col min="11789" max="11789" width="10.5" style="2" customWidth="1"/>
    <col min="11790" max="12032" width="9" style="2"/>
    <col min="12033" max="12033" width="5.5" style="2" customWidth="1"/>
    <col min="12034" max="12037" width="9" style="2"/>
    <col min="12038" max="12038" width="16.125" style="2" customWidth="1"/>
    <col min="12039" max="12044" width="9" style="2"/>
    <col min="12045" max="12045" width="10.5" style="2" customWidth="1"/>
    <col min="12046" max="12288" width="9" style="2"/>
    <col min="12289" max="12289" width="5.5" style="2" customWidth="1"/>
    <col min="12290" max="12293" width="9" style="2"/>
    <col min="12294" max="12294" width="16.125" style="2" customWidth="1"/>
    <col min="12295" max="12300" width="9" style="2"/>
    <col min="12301" max="12301" width="10.5" style="2" customWidth="1"/>
    <col min="12302" max="12544" width="9" style="2"/>
    <col min="12545" max="12545" width="5.5" style="2" customWidth="1"/>
    <col min="12546" max="12549" width="9" style="2"/>
    <col min="12550" max="12550" width="16.125" style="2" customWidth="1"/>
    <col min="12551" max="12556" width="9" style="2"/>
    <col min="12557" max="12557" width="10.5" style="2" customWidth="1"/>
    <col min="12558" max="12800" width="9" style="2"/>
    <col min="12801" max="12801" width="5.5" style="2" customWidth="1"/>
    <col min="12802" max="12805" width="9" style="2"/>
    <col min="12806" max="12806" width="16.125" style="2" customWidth="1"/>
    <col min="12807" max="12812" width="9" style="2"/>
    <col min="12813" max="12813" width="10.5" style="2" customWidth="1"/>
    <col min="12814" max="13056" width="9" style="2"/>
    <col min="13057" max="13057" width="5.5" style="2" customWidth="1"/>
    <col min="13058" max="13061" width="9" style="2"/>
    <col min="13062" max="13062" width="16.125" style="2" customWidth="1"/>
    <col min="13063" max="13068" width="9" style="2"/>
    <col min="13069" max="13069" width="10.5" style="2" customWidth="1"/>
    <col min="13070" max="13312" width="9" style="2"/>
    <col min="13313" max="13313" width="5.5" style="2" customWidth="1"/>
    <col min="13314" max="13317" width="9" style="2"/>
    <col min="13318" max="13318" width="16.125" style="2" customWidth="1"/>
    <col min="13319" max="13324" width="9" style="2"/>
    <col min="13325" max="13325" width="10.5" style="2" customWidth="1"/>
    <col min="13326" max="13568" width="9" style="2"/>
    <col min="13569" max="13569" width="5.5" style="2" customWidth="1"/>
    <col min="13570" max="13573" width="9" style="2"/>
    <col min="13574" max="13574" width="16.125" style="2" customWidth="1"/>
    <col min="13575" max="13580" width="9" style="2"/>
    <col min="13581" max="13581" width="10.5" style="2" customWidth="1"/>
    <col min="13582" max="13824" width="9" style="2"/>
    <col min="13825" max="13825" width="5.5" style="2" customWidth="1"/>
    <col min="13826" max="13829" width="9" style="2"/>
    <col min="13830" max="13830" width="16.125" style="2" customWidth="1"/>
    <col min="13831" max="13836" width="9" style="2"/>
    <col min="13837" max="13837" width="10.5" style="2" customWidth="1"/>
    <col min="13838" max="14080" width="9" style="2"/>
    <col min="14081" max="14081" width="5.5" style="2" customWidth="1"/>
    <col min="14082" max="14085" width="9" style="2"/>
    <col min="14086" max="14086" width="16.125" style="2" customWidth="1"/>
    <col min="14087" max="14092" width="9" style="2"/>
    <col min="14093" max="14093" width="10.5" style="2" customWidth="1"/>
    <col min="14094" max="14336" width="9" style="2"/>
    <col min="14337" max="14337" width="5.5" style="2" customWidth="1"/>
    <col min="14338" max="14341" width="9" style="2"/>
    <col min="14342" max="14342" width="16.125" style="2" customWidth="1"/>
    <col min="14343" max="14348" width="9" style="2"/>
    <col min="14349" max="14349" width="10.5" style="2" customWidth="1"/>
    <col min="14350" max="14592" width="9" style="2"/>
    <col min="14593" max="14593" width="5.5" style="2" customWidth="1"/>
    <col min="14594" max="14597" width="9" style="2"/>
    <col min="14598" max="14598" width="16.125" style="2" customWidth="1"/>
    <col min="14599" max="14604" width="9" style="2"/>
    <col min="14605" max="14605" width="10.5" style="2" customWidth="1"/>
    <col min="14606" max="14848" width="9" style="2"/>
    <col min="14849" max="14849" width="5.5" style="2" customWidth="1"/>
    <col min="14850" max="14853" width="9" style="2"/>
    <col min="14854" max="14854" width="16.125" style="2" customWidth="1"/>
    <col min="14855" max="14860" width="9" style="2"/>
    <col min="14861" max="14861" width="10.5" style="2" customWidth="1"/>
    <col min="14862" max="15104" width="9" style="2"/>
    <col min="15105" max="15105" width="5.5" style="2" customWidth="1"/>
    <col min="15106" max="15109" width="9" style="2"/>
    <col min="15110" max="15110" width="16.125" style="2" customWidth="1"/>
    <col min="15111" max="15116" width="9" style="2"/>
    <col min="15117" max="15117" width="10.5" style="2" customWidth="1"/>
    <col min="15118" max="15360" width="9" style="2"/>
    <col min="15361" max="15361" width="5.5" style="2" customWidth="1"/>
    <col min="15362" max="15365" width="9" style="2"/>
    <col min="15366" max="15366" width="16.125" style="2" customWidth="1"/>
    <col min="15367" max="15372" width="9" style="2"/>
    <col min="15373" max="15373" width="10.5" style="2" customWidth="1"/>
    <col min="15374" max="15616" width="9" style="2"/>
    <col min="15617" max="15617" width="5.5" style="2" customWidth="1"/>
    <col min="15618" max="15621" width="9" style="2"/>
    <col min="15622" max="15622" width="16.125" style="2" customWidth="1"/>
    <col min="15623" max="15628" width="9" style="2"/>
    <col min="15629" max="15629" width="10.5" style="2" customWidth="1"/>
    <col min="15630" max="15872" width="9" style="2"/>
    <col min="15873" max="15873" width="5.5" style="2" customWidth="1"/>
    <col min="15874" max="15877" width="9" style="2"/>
    <col min="15878" max="15878" width="16.125" style="2" customWidth="1"/>
    <col min="15879" max="15884" width="9" style="2"/>
    <col min="15885" max="15885" width="10.5" style="2" customWidth="1"/>
    <col min="15886" max="16128" width="9" style="2"/>
    <col min="16129" max="16129" width="5.5" style="2" customWidth="1"/>
    <col min="16130" max="16133" width="9" style="2"/>
    <col min="16134" max="16134" width="16.125" style="2" customWidth="1"/>
    <col min="16135" max="16140" width="9" style="2"/>
    <col min="16141" max="16141" width="10.5" style="2" customWidth="1"/>
    <col min="16142" max="16384" width="9" style="2"/>
  </cols>
  <sheetData>
    <row r="1" spans="1:14" x14ac:dyDescent="0.2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1" t="s">
        <v>5</v>
      </c>
      <c r="G3" s="30" t="s">
        <v>6</v>
      </c>
      <c r="H3" s="30" t="s">
        <v>7</v>
      </c>
      <c r="I3" s="30"/>
      <c r="J3" s="30"/>
      <c r="K3" s="30"/>
      <c r="L3" s="30"/>
      <c r="M3" s="31" t="s">
        <v>8</v>
      </c>
      <c r="N3" s="32" t="s">
        <v>9</v>
      </c>
    </row>
    <row r="4" spans="1:14" ht="56.25" x14ac:dyDescent="0.25">
      <c r="A4" s="32"/>
      <c r="B4" s="32"/>
      <c r="C4" s="32"/>
      <c r="D4" s="32"/>
      <c r="E4" s="32"/>
      <c r="F4" s="31"/>
      <c r="G4" s="30"/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1"/>
      <c r="N4" s="32"/>
    </row>
    <row r="5" spans="1:14" x14ac:dyDescent="0.25">
      <c r="A5" s="4">
        <v>1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7">
        <v>85</v>
      </c>
      <c r="I5" s="7">
        <v>89</v>
      </c>
      <c r="J5" s="7">
        <v>89</v>
      </c>
      <c r="K5" s="7">
        <v>92</v>
      </c>
      <c r="L5" s="8">
        <v>88.05</v>
      </c>
      <c r="M5" s="5" t="s">
        <v>21</v>
      </c>
      <c r="N5" s="7"/>
    </row>
    <row r="6" spans="1:14" x14ac:dyDescent="0.25">
      <c r="A6" s="4">
        <v>2</v>
      </c>
      <c r="B6" s="5" t="s">
        <v>22</v>
      </c>
      <c r="C6" s="5" t="s">
        <v>23</v>
      </c>
      <c r="D6" s="5" t="s">
        <v>17</v>
      </c>
      <c r="E6" s="6" t="s">
        <v>18</v>
      </c>
      <c r="F6" s="5" t="s">
        <v>19</v>
      </c>
      <c r="G6" s="5" t="s">
        <v>24</v>
      </c>
      <c r="H6" s="9" t="s">
        <v>25</v>
      </c>
      <c r="I6" s="9" t="s">
        <v>26</v>
      </c>
      <c r="J6" s="9" t="s">
        <v>27</v>
      </c>
      <c r="K6" s="9" t="s">
        <v>68</v>
      </c>
      <c r="L6" s="8">
        <v>85.45</v>
      </c>
      <c r="M6" s="5" t="s">
        <v>21</v>
      </c>
      <c r="N6" s="10"/>
    </row>
    <row r="7" spans="1:14" x14ac:dyDescent="0.25">
      <c r="A7" s="4">
        <v>3</v>
      </c>
      <c r="B7" s="5" t="s">
        <v>28</v>
      </c>
      <c r="C7" s="5" t="s">
        <v>23</v>
      </c>
      <c r="D7" s="5" t="s">
        <v>17</v>
      </c>
      <c r="E7" s="6" t="s">
        <v>18</v>
      </c>
      <c r="F7" s="5" t="s">
        <v>19</v>
      </c>
      <c r="G7" s="5" t="s">
        <v>29</v>
      </c>
      <c r="H7" s="9" t="s">
        <v>30</v>
      </c>
      <c r="I7" s="9" t="s">
        <v>31</v>
      </c>
      <c r="J7" s="9" t="s">
        <v>25</v>
      </c>
      <c r="K7" s="9" t="s">
        <v>68</v>
      </c>
      <c r="L7" s="8">
        <v>81.5</v>
      </c>
      <c r="M7" s="5" t="s">
        <v>21</v>
      </c>
      <c r="N7" s="7"/>
    </row>
    <row r="8" spans="1:14" x14ac:dyDescent="0.25">
      <c r="A8" s="4">
        <v>4</v>
      </c>
      <c r="B8" s="5" t="s">
        <v>32</v>
      </c>
      <c r="C8" s="5" t="s">
        <v>23</v>
      </c>
      <c r="D8" s="5" t="s">
        <v>33</v>
      </c>
      <c r="E8" s="6" t="s">
        <v>18</v>
      </c>
      <c r="F8" s="5" t="s">
        <v>19</v>
      </c>
      <c r="G8" s="5" t="s">
        <v>24</v>
      </c>
      <c r="H8" s="7">
        <v>75</v>
      </c>
      <c r="I8" s="7">
        <v>80</v>
      </c>
      <c r="J8" s="7">
        <v>83</v>
      </c>
      <c r="K8" s="7">
        <v>85</v>
      </c>
      <c r="L8" s="8">
        <v>79.75</v>
      </c>
      <c r="M8" s="5" t="s">
        <v>21</v>
      </c>
      <c r="N8" s="7"/>
    </row>
    <row r="9" spans="1:14" x14ac:dyDescent="0.25">
      <c r="A9" s="4">
        <v>5</v>
      </c>
      <c r="B9" s="5" t="s">
        <v>34</v>
      </c>
      <c r="C9" s="5" t="s">
        <v>23</v>
      </c>
      <c r="D9" s="5" t="s">
        <v>17</v>
      </c>
      <c r="E9" s="6" t="s">
        <v>18</v>
      </c>
      <c r="F9" s="5" t="s">
        <v>19</v>
      </c>
      <c r="G9" s="5" t="s">
        <v>20</v>
      </c>
      <c r="H9" s="7">
        <v>78</v>
      </c>
      <c r="I9" s="7">
        <v>79</v>
      </c>
      <c r="J9" s="7">
        <v>80</v>
      </c>
      <c r="K9" s="7">
        <v>40</v>
      </c>
      <c r="L9" s="8">
        <v>73.05</v>
      </c>
      <c r="M9" s="5" t="s">
        <v>21</v>
      </c>
      <c r="N9" s="10"/>
    </row>
    <row r="10" spans="1:14" x14ac:dyDescent="0.25">
      <c r="A10" s="4">
        <v>6</v>
      </c>
      <c r="B10" s="5" t="s">
        <v>35</v>
      </c>
      <c r="C10" s="5" t="s">
        <v>23</v>
      </c>
      <c r="D10" s="5" t="s">
        <v>17</v>
      </c>
      <c r="E10" s="6" t="s">
        <v>18</v>
      </c>
      <c r="F10" s="5" t="s">
        <v>19</v>
      </c>
      <c r="G10" s="5" t="s">
        <v>20</v>
      </c>
      <c r="H10" s="9" t="s">
        <v>36</v>
      </c>
      <c r="I10" s="9" t="s">
        <v>37</v>
      </c>
      <c r="J10" s="9" t="s">
        <v>38</v>
      </c>
      <c r="K10" s="9" t="s">
        <v>40</v>
      </c>
      <c r="L10" s="8">
        <v>72.7</v>
      </c>
      <c r="M10" s="5" t="s">
        <v>21</v>
      </c>
      <c r="N10" s="11"/>
    </row>
    <row r="11" spans="1:14" x14ac:dyDescent="0.25">
      <c r="A11" s="4">
        <v>7</v>
      </c>
      <c r="B11" s="5" t="s">
        <v>39</v>
      </c>
      <c r="C11" s="5" t="s">
        <v>16</v>
      </c>
      <c r="D11" s="5" t="s">
        <v>17</v>
      </c>
      <c r="E11" s="6" t="s">
        <v>18</v>
      </c>
      <c r="F11" s="5" t="s">
        <v>19</v>
      </c>
      <c r="G11" s="5" t="s">
        <v>20</v>
      </c>
      <c r="H11" s="12" t="s">
        <v>40</v>
      </c>
      <c r="I11" s="12" t="s">
        <v>41</v>
      </c>
      <c r="J11" s="12" t="s">
        <v>31</v>
      </c>
      <c r="K11" s="12" t="s">
        <v>172</v>
      </c>
      <c r="L11" s="8">
        <v>71.75</v>
      </c>
      <c r="M11" s="5" t="s">
        <v>21</v>
      </c>
      <c r="N11" s="7"/>
    </row>
    <row r="12" spans="1:14" x14ac:dyDescent="0.25">
      <c r="A12" s="4">
        <v>8</v>
      </c>
      <c r="B12" s="5" t="s">
        <v>42</v>
      </c>
      <c r="C12" s="5" t="s">
        <v>23</v>
      </c>
      <c r="D12" s="5" t="s">
        <v>17</v>
      </c>
      <c r="E12" s="6" t="s">
        <v>18</v>
      </c>
      <c r="F12" s="5" t="s">
        <v>19</v>
      </c>
      <c r="G12" s="5" t="s">
        <v>24</v>
      </c>
      <c r="H12" s="7">
        <v>78</v>
      </c>
      <c r="I12" s="7">
        <v>78</v>
      </c>
      <c r="J12" s="7">
        <v>80</v>
      </c>
      <c r="K12" s="7">
        <v>30</v>
      </c>
      <c r="L12" s="8">
        <v>71.3</v>
      </c>
      <c r="M12" s="5" t="s">
        <v>21</v>
      </c>
      <c r="N12" s="11"/>
    </row>
    <row r="13" spans="1:14" x14ac:dyDescent="0.25">
      <c r="A13" s="13"/>
      <c r="B13" s="14"/>
      <c r="C13" s="14"/>
      <c r="D13" s="14"/>
      <c r="E13" s="15"/>
      <c r="F13" s="14"/>
      <c r="G13" s="14"/>
      <c r="H13" s="16"/>
      <c r="I13" s="16"/>
      <c r="J13" s="16"/>
      <c r="K13" s="16"/>
      <c r="L13" s="17"/>
      <c r="M13" s="14"/>
      <c r="N13" s="18"/>
    </row>
    <row r="15" spans="1:14" x14ac:dyDescent="0.25">
      <c r="A15" s="29" t="s">
        <v>72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4.25" customHeight="1" x14ac:dyDescent="0.25">
      <c r="A16" s="36" t="s">
        <v>0</v>
      </c>
      <c r="B16" s="32" t="s">
        <v>1</v>
      </c>
      <c r="C16" s="32" t="s">
        <v>2</v>
      </c>
      <c r="D16" s="32" t="s">
        <v>3</v>
      </c>
      <c r="E16" s="32" t="s">
        <v>4</v>
      </c>
      <c r="F16" s="31" t="s">
        <v>5</v>
      </c>
      <c r="G16" s="30" t="s">
        <v>6</v>
      </c>
      <c r="H16" s="30" t="s">
        <v>7</v>
      </c>
      <c r="I16" s="30"/>
      <c r="J16" s="30"/>
      <c r="K16" s="30"/>
      <c r="L16" s="30"/>
      <c r="M16" s="31" t="s">
        <v>8</v>
      </c>
      <c r="N16" s="32" t="s">
        <v>9</v>
      </c>
    </row>
    <row r="17" spans="1:14" ht="56.25" x14ac:dyDescent="0.25">
      <c r="A17" s="36"/>
      <c r="B17" s="32"/>
      <c r="C17" s="32"/>
      <c r="D17" s="32"/>
      <c r="E17" s="32"/>
      <c r="F17" s="31"/>
      <c r="G17" s="30"/>
      <c r="H17" s="3" t="s">
        <v>10</v>
      </c>
      <c r="I17" s="3" t="s">
        <v>11</v>
      </c>
      <c r="J17" s="3" t="s">
        <v>12</v>
      </c>
      <c r="K17" s="3" t="s">
        <v>13</v>
      </c>
      <c r="L17" s="3" t="s">
        <v>14</v>
      </c>
      <c r="M17" s="31"/>
      <c r="N17" s="32"/>
    </row>
    <row r="18" spans="1:14" x14ac:dyDescent="0.25">
      <c r="A18" s="19">
        <v>1</v>
      </c>
      <c r="B18" s="20" t="s">
        <v>45</v>
      </c>
      <c r="C18" s="20" t="s">
        <v>23</v>
      </c>
      <c r="D18" s="20" t="s">
        <v>17</v>
      </c>
      <c r="E18" s="21" t="s">
        <v>18</v>
      </c>
      <c r="F18" s="20" t="s">
        <v>19</v>
      </c>
      <c r="G18" s="20" t="s">
        <v>46</v>
      </c>
      <c r="H18" s="9" t="s">
        <v>26</v>
      </c>
      <c r="I18" s="9" t="s">
        <v>50</v>
      </c>
      <c r="J18" s="9" t="s">
        <v>47</v>
      </c>
      <c r="K18" s="9" t="s">
        <v>173</v>
      </c>
      <c r="L18" s="8">
        <v>87.25</v>
      </c>
      <c r="M18" s="20" t="s">
        <v>21</v>
      </c>
      <c r="N18" s="7"/>
    </row>
    <row r="19" spans="1:14" x14ac:dyDescent="0.25">
      <c r="A19" s="19">
        <v>2</v>
      </c>
      <c r="B19" s="20" t="s">
        <v>48</v>
      </c>
      <c r="C19" s="20" t="s">
        <v>16</v>
      </c>
      <c r="D19" s="20" t="s">
        <v>17</v>
      </c>
      <c r="E19" s="21" t="s">
        <v>18</v>
      </c>
      <c r="F19" s="20" t="s">
        <v>19</v>
      </c>
      <c r="G19" s="20" t="s">
        <v>49</v>
      </c>
      <c r="H19" s="9" t="s">
        <v>30</v>
      </c>
      <c r="I19" s="9" t="s">
        <v>50</v>
      </c>
      <c r="J19" s="9" t="s">
        <v>51</v>
      </c>
      <c r="K19" s="9" t="s">
        <v>52</v>
      </c>
      <c r="L19" s="8">
        <v>85.25</v>
      </c>
      <c r="M19" s="20" t="s">
        <v>21</v>
      </c>
      <c r="N19" s="10"/>
    </row>
    <row r="20" spans="1:14" x14ac:dyDescent="0.25">
      <c r="A20" s="19">
        <v>3</v>
      </c>
      <c r="B20" s="20" t="s">
        <v>53</v>
      </c>
      <c r="C20" s="20" t="s">
        <v>23</v>
      </c>
      <c r="D20" s="20" t="s">
        <v>17</v>
      </c>
      <c r="E20" s="21" t="s">
        <v>18</v>
      </c>
      <c r="F20" s="20" t="s">
        <v>19</v>
      </c>
      <c r="G20" s="20" t="s">
        <v>54</v>
      </c>
      <c r="H20" s="7">
        <v>79</v>
      </c>
      <c r="I20" s="7">
        <v>90</v>
      </c>
      <c r="J20" s="7">
        <v>88</v>
      </c>
      <c r="K20" s="7">
        <v>80</v>
      </c>
      <c r="L20" s="8">
        <v>84.15</v>
      </c>
      <c r="M20" s="20" t="s">
        <v>21</v>
      </c>
      <c r="N20" s="7"/>
    </row>
    <row r="21" spans="1:14" x14ac:dyDescent="0.25">
      <c r="A21" s="19">
        <v>4</v>
      </c>
      <c r="B21" s="20" t="s">
        <v>55</v>
      </c>
      <c r="C21" s="20" t="s">
        <v>16</v>
      </c>
      <c r="D21" s="20" t="s">
        <v>17</v>
      </c>
      <c r="E21" s="21" t="s">
        <v>18</v>
      </c>
      <c r="F21" s="20" t="s">
        <v>19</v>
      </c>
      <c r="G21" s="20" t="s">
        <v>56</v>
      </c>
      <c r="H21" s="7">
        <v>78</v>
      </c>
      <c r="I21" s="7">
        <v>89</v>
      </c>
      <c r="J21" s="7">
        <v>90</v>
      </c>
      <c r="K21" s="7">
        <v>80</v>
      </c>
      <c r="L21" s="8">
        <v>84.05</v>
      </c>
      <c r="M21" s="20" t="s">
        <v>21</v>
      </c>
      <c r="N21" s="7" t="s">
        <v>57</v>
      </c>
    </row>
    <row r="22" spans="1:14" x14ac:dyDescent="0.25">
      <c r="A22" s="22">
        <v>5</v>
      </c>
      <c r="B22" s="5" t="s">
        <v>58</v>
      </c>
      <c r="C22" s="5" t="s">
        <v>23</v>
      </c>
      <c r="D22" s="5" t="s">
        <v>59</v>
      </c>
      <c r="E22" s="6" t="s">
        <v>18</v>
      </c>
      <c r="F22" s="5" t="s">
        <v>19</v>
      </c>
      <c r="G22" s="5" t="s">
        <v>49</v>
      </c>
      <c r="H22" s="7">
        <v>76</v>
      </c>
      <c r="I22" s="7">
        <v>85</v>
      </c>
      <c r="J22" s="7">
        <v>85</v>
      </c>
      <c r="K22" s="7">
        <v>85</v>
      </c>
      <c r="L22" s="8">
        <v>81.849999999999994</v>
      </c>
      <c r="M22" s="5" t="s">
        <v>21</v>
      </c>
      <c r="N22" s="7"/>
    </row>
    <row r="23" spans="1:14" x14ac:dyDescent="0.25">
      <c r="A23" s="19">
        <v>6</v>
      </c>
      <c r="B23" s="5" t="s">
        <v>60</v>
      </c>
      <c r="C23" s="5" t="s">
        <v>23</v>
      </c>
      <c r="D23" s="5" t="s">
        <v>17</v>
      </c>
      <c r="E23" s="6" t="s">
        <v>18</v>
      </c>
      <c r="F23" s="5" t="s">
        <v>19</v>
      </c>
      <c r="G23" s="5" t="s">
        <v>46</v>
      </c>
      <c r="H23" s="7">
        <v>72</v>
      </c>
      <c r="I23" s="7">
        <v>84</v>
      </c>
      <c r="J23" s="7">
        <v>85</v>
      </c>
      <c r="K23" s="7">
        <v>80</v>
      </c>
      <c r="L23" s="8">
        <v>79.45</v>
      </c>
      <c r="M23" s="5" t="s">
        <v>21</v>
      </c>
      <c r="N23" s="7"/>
    </row>
    <row r="24" spans="1:14" x14ac:dyDescent="0.25">
      <c r="A24" s="19">
        <v>7</v>
      </c>
      <c r="B24" s="5" t="s">
        <v>61</v>
      </c>
      <c r="C24" s="5" t="s">
        <v>16</v>
      </c>
      <c r="D24" s="5" t="s">
        <v>17</v>
      </c>
      <c r="E24" s="6" t="s">
        <v>18</v>
      </c>
      <c r="F24" s="5" t="s">
        <v>19</v>
      </c>
      <c r="G24" s="5" t="s">
        <v>49</v>
      </c>
      <c r="H24" s="12" t="s">
        <v>36</v>
      </c>
      <c r="I24" s="12" t="s">
        <v>174</v>
      </c>
      <c r="J24" s="12" t="s">
        <v>175</v>
      </c>
      <c r="K24" s="12" t="s">
        <v>52</v>
      </c>
      <c r="L24" s="8">
        <v>79.2</v>
      </c>
      <c r="M24" s="5" t="s">
        <v>21</v>
      </c>
      <c r="N24" s="7"/>
    </row>
    <row r="25" spans="1:14" x14ac:dyDescent="0.25">
      <c r="A25" s="19">
        <v>8</v>
      </c>
      <c r="B25" s="5" t="s">
        <v>62</v>
      </c>
      <c r="C25" s="5" t="s">
        <v>23</v>
      </c>
      <c r="D25" s="5" t="s">
        <v>17</v>
      </c>
      <c r="E25" s="6" t="s">
        <v>18</v>
      </c>
      <c r="F25" s="5" t="s">
        <v>19</v>
      </c>
      <c r="G25" s="5" t="s">
        <v>46</v>
      </c>
      <c r="H25" s="7">
        <v>72</v>
      </c>
      <c r="I25" s="7">
        <v>83</v>
      </c>
      <c r="J25" s="7">
        <v>85</v>
      </c>
      <c r="K25" s="7">
        <v>75</v>
      </c>
      <c r="L25" s="8">
        <v>78.45</v>
      </c>
      <c r="M25" s="5" t="s">
        <v>21</v>
      </c>
      <c r="N25" s="10"/>
    </row>
    <row r="26" spans="1:14" x14ac:dyDescent="0.25">
      <c r="A26" s="22">
        <v>9</v>
      </c>
      <c r="B26" s="5" t="s">
        <v>63</v>
      </c>
      <c r="C26" s="5" t="s">
        <v>23</v>
      </c>
      <c r="D26" s="5" t="s">
        <v>17</v>
      </c>
      <c r="E26" s="6" t="s">
        <v>18</v>
      </c>
      <c r="F26" s="5" t="s">
        <v>19</v>
      </c>
      <c r="G26" s="5" t="s">
        <v>64</v>
      </c>
      <c r="H26" s="7">
        <v>68</v>
      </c>
      <c r="I26" s="7">
        <v>85</v>
      </c>
      <c r="J26" s="7">
        <v>82</v>
      </c>
      <c r="K26" s="7">
        <v>75</v>
      </c>
      <c r="L26" s="8">
        <v>76.8</v>
      </c>
      <c r="M26" s="5" t="s">
        <v>21</v>
      </c>
      <c r="N26" s="7"/>
    </row>
    <row r="27" spans="1:14" x14ac:dyDescent="0.25">
      <c r="A27" s="19">
        <v>10</v>
      </c>
      <c r="B27" s="5" t="s">
        <v>65</v>
      </c>
      <c r="C27" s="5" t="s">
        <v>16</v>
      </c>
      <c r="D27" s="5" t="s">
        <v>17</v>
      </c>
      <c r="E27" s="6" t="s">
        <v>18</v>
      </c>
      <c r="F27" s="5" t="s">
        <v>19</v>
      </c>
      <c r="G27" s="5" t="s">
        <v>49</v>
      </c>
      <c r="H27" s="3">
        <v>70</v>
      </c>
      <c r="I27" s="3">
        <v>85</v>
      </c>
      <c r="J27" s="3">
        <v>83</v>
      </c>
      <c r="K27" s="3">
        <v>60</v>
      </c>
      <c r="L27" s="8">
        <v>75.5</v>
      </c>
      <c r="M27" s="5" t="s">
        <v>21</v>
      </c>
      <c r="N27" s="7"/>
    </row>
    <row r="28" spans="1:14" x14ac:dyDescent="0.25">
      <c r="A28" s="19">
        <v>11</v>
      </c>
      <c r="B28" s="5" t="s">
        <v>66</v>
      </c>
      <c r="C28" s="5" t="s">
        <v>23</v>
      </c>
      <c r="D28" s="5" t="s">
        <v>17</v>
      </c>
      <c r="E28" s="6" t="s">
        <v>18</v>
      </c>
      <c r="F28" s="5" t="s">
        <v>19</v>
      </c>
      <c r="G28" s="5" t="s">
        <v>49</v>
      </c>
      <c r="H28" s="7">
        <v>63</v>
      </c>
      <c r="I28" s="7">
        <v>82</v>
      </c>
      <c r="J28" s="7">
        <v>83</v>
      </c>
      <c r="K28" s="7">
        <v>65</v>
      </c>
      <c r="L28" s="8">
        <v>73.05</v>
      </c>
      <c r="M28" s="5" t="s">
        <v>21</v>
      </c>
      <c r="N28" s="7"/>
    </row>
    <row r="29" spans="1:14" x14ac:dyDescent="0.25">
      <c r="A29" s="19">
        <v>12</v>
      </c>
      <c r="B29" s="5" t="s">
        <v>67</v>
      </c>
      <c r="C29" s="5" t="s">
        <v>23</v>
      </c>
      <c r="D29" s="5" t="s">
        <v>17</v>
      </c>
      <c r="E29" s="6" t="s">
        <v>18</v>
      </c>
      <c r="F29" s="5" t="s">
        <v>19</v>
      </c>
      <c r="G29" s="5" t="s">
        <v>64</v>
      </c>
      <c r="H29" s="9" t="s">
        <v>68</v>
      </c>
      <c r="I29" s="9" t="s">
        <v>52</v>
      </c>
      <c r="J29" s="9" t="s">
        <v>69</v>
      </c>
      <c r="K29" s="9" t="s">
        <v>70</v>
      </c>
      <c r="L29" s="8" t="s">
        <v>71</v>
      </c>
      <c r="M29" s="5" t="s">
        <v>21</v>
      </c>
      <c r="N29" s="7"/>
    </row>
    <row r="32" spans="1:14" x14ac:dyDescent="0.25">
      <c r="A32" s="29" t="s">
        <v>90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32" t="s">
        <v>0</v>
      </c>
      <c r="B33" s="32" t="s">
        <v>1</v>
      </c>
      <c r="C33" s="32" t="s">
        <v>2</v>
      </c>
      <c r="D33" s="32" t="s">
        <v>3</v>
      </c>
      <c r="E33" s="32" t="s">
        <v>4</v>
      </c>
      <c r="F33" s="31" t="s">
        <v>5</v>
      </c>
      <c r="G33" s="30" t="s">
        <v>6</v>
      </c>
      <c r="H33" s="30" t="s">
        <v>7</v>
      </c>
      <c r="I33" s="30"/>
      <c r="J33" s="30"/>
      <c r="K33" s="30"/>
      <c r="L33" s="30"/>
      <c r="M33" s="31" t="s">
        <v>8</v>
      </c>
      <c r="N33" s="32" t="s">
        <v>9</v>
      </c>
    </row>
    <row r="34" spans="1:14" ht="56.25" x14ac:dyDescent="0.25">
      <c r="A34" s="32"/>
      <c r="B34" s="32"/>
      <c r="C34" s="32"/>
      <c r="D34" s="32"/>
      <c r="E34" s="32"/>
      <c r="F34" s="31"/>
      <c r="G34" s="30"/>
      <c r="H34" s="3" t="s">
        <v>10</v>
      </c>
      <c r="I34" s="3" t="s">
        <v>11</v>
      </c>
      <c r="J34" s="3" t="s">
        <v>12</v>
      </c>
      <c r="K34" s="3" t="s">
        <v>13</v>
      </c>
      <c r="L34" s="3" t="s">
        <v>14</v>
      </c>
      <c r="M34" s="31"/>
      <c r="N34" s="32"/>
    </row>
    <row r="35" spans="1:14" x14ac:dyDescent="0.25">
      <c r="A35" s="4">
        <v>1</v>
      </c>
      <c r="B35" s="5" t="s">
        <v>73</v>
      </c>
      <c r="C35" s="5" t="s">
        <v>16</v>
      </c>
      <c r="D35" s="5" t="s">
        <v>17</v>
      </c>
      <c r="E35" s="6" t="s">
        <v>18</v>
      </c>
      <c r="F35" s="5" t="s">
        <v>19</v>
      </c>
      <c r="G35" s="5" t="s">
        <v>74</v>
      </c>
      <c r="H35" s="7">
        <v>81</v>
      </c>
      <c r="I35" s="7">
        <v>92</v>
      </c>
      <c r="J35" s="7">
        <v>92</v>
      </c>
      <c r="K35" s="7">
        <v>85</v>
      </c>
      <c r="L35" s="8">
        <f>H35*0.35+I35*0.25+J35*0.25+K35*0.15</f>
        <v>87.1</v>
      </c>
      <c r="M35" s="5" t="s">
        <v>21</v>
      </c>
      <c r="N35" s="7"/>
    </row>
    <row r="36" spans="1:14" x14ac:dyDescent="0.25">
      <c r="A36" s="4">
        <v>2</v>
      </c>
      <c r="B36" s="5" t="s">
        <v>75</v>
      </c>
      <c r="C36" s="5" t="s">
        <v>16</v>
      </c>
      <c r="D36" s="5" t="s">
        <v>17</v>
      </c>
      <c r="E36" s="6" t="s">
        <v>18</v>
      </c>
      <c r="F36" s="5" t="s">
        <v>19</v>
      </c>
      <c r="G36" s="5" t="s">
        <v>76</v>
      </c>
      <c r="H36" s="9" t="s">
        <v>41</v>
      </c>
      <c r="I36" s="9" t="s">
        <v>81</v>
      </c>
      <c r="J36" s="9" t="s">
        <v>81</v>
      </c>
      <c r="K36" s="9" t="s">
        <v>176</v>
      </c>
      <c r="L36" s="23">
        <f>H36*0.35+I36*0.25+J36*0.25+K36*0.15</f>
        <v>85.45</v>
      </c>
      <c r="M36" s="5" t="s">
        <v>77</v>
      </c>
      <c r="N36" s="7"/>
    </row>
    <row r="37" spans="1:14" x14ac:dyDescent="0.25">
      <c r="A37" s="4">
        <v>3</v>
      </c>
      <c r="B37" s="5" t="s">
        <v>78</v>
      </c>
      <c r="C37" s="5" t="s">
        <v>16</v>
      </c>
      <c r="D37" s="5" t="s">
        <v>17</v>
      </c>
      <c r="E37" s="6" t="s">
        <v>18</v>
      </c>
      <c r="F37" s="5" t="s">
        <v>19</v>
      </c>
      <c r="G37" s="5" t="s">
        <v>79</v>
      </c>
      <c r="H37" s="9" t="s">
        <v>80</v>
      </c>
      <c r="I37" s="9" t="s">
        <v>81</v>
      </c>
      <c r="J37" s="9" t="s">
        <v>81</v>
      </c>
      <c r="K37" s="9" t="s">
        <v>174</v>
      </c>
      <c r="L37" s="23" t="s">
        <v>82</v>
      </c>
      <c r="M37" s="5" t="s">
        <v>77</v>
      </c>
      <c r="N37" s="10"/>
    </row>
    <row r="38" spans="1:14" x14ac:dyDescent="0.25">
      <c r="A38" s="4">
        <v>4</v>
      </c>
      <c r="B38" s="5" t="s">
        <v>83</v>
      </c>
      <c r="C38" s="5" t="s">
        <v>23</v>
      </c>
      <c r="D38" s="5" t="s">
        <v>17</v>
      </c>
      <c r="E38" s="6" t="s">
        <v>18</v>
      </c>
      <c r="F38" s="5" t="s">
        <v>19</v>
      </c>
      <c r="G38" s="5" t="s">
        <v>74</v>
      </c>
      <c r="H38" s="3">
        <v>80</v>
      </c>
      <c r="I38" s="3">
        <v>85</v>
      </c>
      <c r="J38" s="3">
        <v>85</v>
      </c>
      <c r="K38" s="3">
        <v>90</v>
      </c>
      <c r="L38" s="8">
        <f t="shared" ref="L38:L44" si="0">H38*0.35+I38*0.25+J38*0.25+K38*0.15</f>
        <v>84</v>
      </c>
      <c r="M38" s="5" t="s">
        <v>21</v>
      </c>
      <c r="N38" s="7"/>
    </row>
    <row r="39" spans="1:14" x14ac:dyDescent="0.25">
      <c r="A39" s="4">
        <v>5</v>
      </c>
      <c r="B39" s="5" t="s">
        <v>84</v>
      </c>
      <c r="C39" s="5" t="s">
        <v>23</v>
      </c>
      <c r="D39" s="5" t="s">
        <v>17</v>
      </c>
      <c r="E39" s="6" t="s">
        <v>18</v>
      </c>
      <c r="F39" s="5" t="s">
        <v>19</v>
      </c>
      <c r="G39" s="5" t="s">
        <v>76</v>
      </c>
      <c r="H39" s="9" t="s">
        <v>80</v>
      </c>
      <c r="I39" s="9" t="s">
        <v>174</v>
      </c>
      <c r="J39" s="9" t="s">
        <v>174</v>
      </c>
      <c r="K39" s="9" t="s">
        <v>177</v>
      </c>
      <c r="L39" s="23">
        <f t="shared" si="0"/>
        <v>81.399999999999991</v>
      </c>
      <c r="M39" s="5" t="s">
        <v>21</v>
      </c>
      <c r="N39" s="7"/>
    </row>
    <row r="40" spans="1:14" x14ac:dyDescent="0.25">
      <c r="A40" s="4">
        <v>6</v>
      </c>
      <c r="B40" s="5" t="s">
        <v>85</v>
      </c>
      <c r="C40" s="5" t="s">
        <v>23</v>
      </c>
      <c r="D40" s="5" t="s">
        <v>17</v>
      </c>
      <c r="E40" s="6" t="s">
        <v>18</v>
      </c>
      <c r="F40" s="5" t="s">
        <v>19</v>
      </c>
      <c r="G40" s="5" t="s">
        <v>74</v>
      </c>
      <c r="H40" s="7">
        <v>79</v>
      </c>
      <c r="I40" s="7">
        <v>80</v>
      </c>
      <c r="J40" s="7">
        <v>80</v>
      </c>
      <c r="K40" s="7">
        <v>88</v>
      </c>
      <c r="L40" s="8">
        <f t="shared" si="0"/>
        <v>80.850000000000009</v>
      </c>
      <c r="M40" s="5" t="s">
        <v>21</v>
      </c>
      <c r="N40" s="7"/>
    </row>
    <row r="41" spans="1:14" x14ac:dyDescent="0.25">
      <c r="A41" s="4">
        <v>7</v>
      </c>
      <c r="B41" s="5" t="s">
        <v>86</v>
      </c>
      <c r="C41" s="5" t="s">
        <v>16</v>
      </c>
      <c r="D41" s="5" t="s">
        <v>17</v>
      </c>
      <c r="E41" s="6" t="s">
        <v>18</v>
      </c>
      <c r="F41" s="5" t="s">
        <v>19</v>
      </c>
      <c r="G41" s="5" t="s">
        <v>74</v>
      </c>
      <c r="H41" s="12" t="s">
        <v>30</v>
      </c>
      <c r="I41" s="12" t="s">
        <v>52</v>
      </c>
      <c r="J41" s="12" t="s">
        <v>52</v>
      </c>
      <c r="K41" s="12" t="s">
        <v>52</v>
      </c>
      <c r="L41" s="23">
        <f t="shared" si="0"/>
        <v>80</v>
      </c>
      <c r="M41" s="5" t="s">
        <v>21</v>
      </c>
      <c r="N41" s="7"/>
    </row>
    <row r="42" spans="1:14" x14ac:dyDescent="0.25">
      <c r="A42" s="4">
        <v>8</v>
      </c>
      <c r="B42" s="5" t="s">
        <v>87</v>
      </c>
      <c r="C42" s="5" t="s">
        <v>16</v>
      </c>
      <c r="D42" s="5" t="s">
        <v>17</v>
      </c>
      <c r="E42" s="6" t="s">
        <v>18</v>
      </c>
      <c r="F42" s="5" t="s">
        <v>19</v>
      </c>
      <c r="G42" s="5" t="s">
        <v>76</v>
      </c>
      <c r="H42" s="7">
        <v>67</v>
      </c>
      <c r="I42" s="7">
        <v>85</v>
      </c>
      <c r="J42" s="7">
        <v>85</v>
      </c>
      <c r="K42" s="7">
        <v>89</v>
      </c>
      <c r="L42" s="8">
        <f t="shared" si="0"/>
        <v>79.3</v>
      </c>
      <c r="M42" s="5" t="s">
        <v>77</v>
      </c>
      <c r="N42" s="7"/>
    </row>
    <row r="43" spans="1:14" x14ac:dyDescent="0.25">
      <c r="A43" s="4">
        <v>9</v>
      </c>
      <c r="B43" s="5" t="s">
        <v>88</v>
      </c>
      <c r="C43" s="5" t="s">
        <v>23</v>
      </c>
      <c r="D43" s="5" t="s">
        <v>17</v>
      </c>
      <c r="E43" s="6" t="s">
        <v>18</v>
      </c>
      <c r="F43" s="5" t="s">
        <v>19</v>
      </c>
      <c r="G43" s="5" t="s">
        <v>76</v>
      </c>
      <c r="H43" s="7">
        <v>69</v>
      </c>
      <c r="I43" s="7">
        <v>80</v>
      </c>
      <c r="J43" s="7">
        <v>80</v>
      </c>
      <c r="K43" s="7">
        <v>80</v>
      </c>
      <c r="L43" s="8">
        <f t="shared" si="0"/>
        <v>76.150000000000006</v>
      </c>
      <c r="M43" s="5" t="s">
        <v>21</v>
      </c>
      <c r="N43" s="7"/>
    </row>
    <row r="44" spans="1:14" x14ac:dyDescent="0.25">
      <c r="A44" s="4">
        <v>10</v>
      </c>
      <c r="B44" s="5" t="s">
        <v>89</v>
      </c>
      <c r="C44" s="5" t="s">
        <v>23</v>
      </c>
      <c r="D44" s="5" t="s">
        <v>17</v>
      </c>
      <c r="E44" s="6" t="s">
        <v>18</v>
      </c>
      <c r="F44" s="5" t="s">
        <v>19</v>
      </c>
      <c r="G44" s="5" t="s">
        <v>76</v>
      </c>
      <c r="H44" s="7">
        <v>60</v>
      </c>
      <c r="I44" s="7">
        <v>80</v>
      </c>
      <c r="J44" s="7">
        <v>80</v>
      </c>
      <c r="K44" s="7">
        <v>80</v>
      </c>
      <c r="L44" s="8">
        <f t="shared" si="0"/>
        <v>73</v>
      </c>
      <c r="M44" s="5" t="s">
        <v>21</v>
      </c>
      <c r="N44" s="10"/>
    </row>
    <row r="47" spans="1:14" x14ac:dyDescent="0.25">
      <c r="A47" s="29" t="s">
        <v>163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5" t="s">
        <v>0</v>
      </c>
      <c r="B48" s="35" t="s">
        <v>1</v>
      </c>
      <c r="C48" s="35" t="s">
        <v>2</v>
      </c>
      <c r="D48" s="35" t="s">
        <v>3</v>
      </c>
      <c r="E48" s="35" t="s">
        <v>4</v>
      </c>
      <c r="F48" s="34" t="s">
        <v>5</v>
      </c>
      <c r="G48" s="33" t="s">
        <v>6</v>
      </c>
      <c r="H48" s="33" t="s">
        <v>7</v>
      </c>
      <c r="I48" s="33"/>
      <c r="J48" s="33"/>
      <c r="K48" s="33"/>
      <c r="L48" s="33"/>
      <c r="M48" s="34" t="s">
        <v>8</v>
      </c>
      <c r="N48" s="35" t="s">
        <v>9</v>
      </c>
    </row>
    <row r="49" spans="1:14" ht="56.25" x14ac:dyDescent="0.25">
      <c r="A49" s="35"/>
      <c r="B49" s="35"/>
      <c r="C49" s="35"/>
      <c r="D49" s="35"/>
      <c r="E49" s="35"/>
      <c r="F49" s="34"/>
      <c r="G49" s="33"/>
      <c r="H49" s="24" t="s">
        <v>10</v>
      </c>
      <c r="I49" s="24" t="s">
        <v>11</v>
      </c>
      <c r="J49" s="24" t="s">
        <v>12</v>
      </c>
      <c r="K49" s="24" t="s">
        <v>13</v>
      </c>
      <c r="L49" s="24" t="s">
        <v>14</v>
      </c>
      <c r="M49" s="34"/>
      <c r="N49" s="35"/>
    </row>
    <row r="50" spans="1:14" x14ac:dyDescent="0.25">
      <c r="A50" s="25">
        <v>1</v>
      </c>
      <c r="B50" s="26" t="s">
        <v>91</v>
      </c>
      <c r="C50" s="26" t="s">
        <v>23</v>
      </c>
      <c r="D50" s="26" t="s">
        <v>17</v>
      </c>
      <c r="E50" s="26" t="s">
        <v>18</v>
      </c>
      <c r="F50" s="26" t="s">
        <v>19</v>
      </c>
      <c r="G50" s="25" t="s">
        <v>92</v>
      </c>
      <c r="H50" s="27">
        <v>87</v>
      </c>
      <c r="I50" s="28">
        <v>80.8</v>
      </c>
      <c r="J50" s="27">
        <v>89.44</v>
      </c>
      <c r="K50" s="27">
        <v>89</v>
      </c>
      <c r="L50" s="28">
        <f t="shared" ref="L50:L54" si="1">H50*0.35+I50*0.25+J50*0.25+K50*0.15</f>
        <v>86.359999999999985</v>
      </c>
      <c r="M50" s="26" t="s">
        <v>21</v>
      </c>
      <c r="N50" s="26"/>
    </row>
    <row r="51" spans="1:14" x14ac:dyDescent="0.25">
      <c r="A51" s="25">
        <v>2</v>
      </c>
      <c r="B51" s="26" t="s">
        <v>93</v>
      </c>
      <c r="C51" s="26" t="s">
        <v>23</v>
      </c>
      <c r="D51" s="26" t="s">
        <v>17</v>
      </c>
      <c r="E51" s="26" t="s">
        <v>18</v>
      </c>
      <c r="F51" s="26" t="s">
        <v>19</v>
      </c>
      <c r="G51" s="25" t="s">
        <v>94</v>
      </c>
      <c r="H51" s="27">
        <v>80</v>
      </c>
      <c r="I51" s="28">
        <v>94.24</v>
      </c>
      <c r="J51" s="27">
        <v>90.88</v>
      </c>
      <c r="K51" s="27">
        <v>80</v>
      </c>
      <c r="L51" s="28">
        <f t="shared" si="1"/>
        <v>86.28</v>
      </c>
      <c r="M51" s="26" t="s">
        <v>21</v>
      </c>
      <c r="N51" s="26"/>
    </row>
    <row r="52" spans="1:14" x14ac:dyDescent="0.25">
      <c r="A52" s="25">
        <v>3</v>
      </c>
      <c r="B52" s="26" t="s">
        <v>95</v>
      </c>
      <c r="C52" s="26" t="s">
        <v>16</v>
      </c>
      <c r="D52" s="26" t="s">
        <v>17</v>
      </c>
      <c r="E52" s="26" t="s">
        <v>18</v>
      </c>
      <c r="F52" s="26" t="s">
        <v>19</v>
      </c>
      <c r="G52" s="25" t="s">
        <v>96</v>
      </c>
      <c r="H52" s="27">
        <v>83</v>
      </c>
      <c r="I52" s="28">
        <v>90.64</v>
      </c>
      <c r="J52" s="27">
        <v>88.89</v>
      </c>
      <c r="K52" s="27">
        <v>78</v>
      </c>
      <c r="L52" s="28">
        <v>85.63</v>
      </c>
      <c r="M52" s="26" t="s">
        <v>21</v>
      </c>
      <c r="N52" s="26"/>
    </row>
    <row r="53" spans="1:14" x14ac:dyDescent="0.25">
      <c r="A53" s="25">
        <v>4</v>
      </c>
      <c r="B53" s="26" t="s">
        <v>97</v>
      </c>
      <c r="C53" s="26" t="s">
        <v>23</v>
      </c>
      <c r="D53" s="26" t="s">
        <v>17</v>
      </c>
      <c r="E53" s="26" t="s">
        <v>18</v>
      </c>
      <c r="F53" s="26" t="s">
        <v>19</v>
      </c>
      <c r="G53" s="25" t="s">
        <v>98</v>
      </c>
      <c r="H53" s="27">
        <v>82</v>
      </c>
      <c r="I53" s="28">
        <v>91.44</v>
      </c>
      <c r="J53" s="27">
        <v>88.56</v>
      </c>
      <c r="K53" s="27">
        <v>78</v>
      </c>
      <c r="L53" s="28">
        <f t="shared" si="1"/>
        <v>85.4</v>
      </c>
      <c r="M53" s="26" t="s">
        <v>21</v>
      </c>
      <c r="N53" s="26"/>
    </row>
    <row r="54" spans="1:14" x14ac:dyDescent="0.25">
      <c r="A54" s="25">
        <v>5</v>
      </c>
      <c r="B54" s="26" t="s">
        <v>99</v>
      </c>
      <c r="C54" s="26" t="s">
        <v>23</v>
      </c>
      <c r="D54" s="26" t="s">
        <v>17</v>
      </c>
      <c r="E54" s="26" t="s">
        <v>18</v>
      </c>
      <c r="F54" s="26" t="s">
        <v>19</v>
      </c>
      <c r="G54" s="25" t="s">
        <v>100</v>
      </c>
      <c r="H54" s="27">
        <v>82</v>
      </c>
      <c r="I54" s="28">
        <v>89.12</v>
      </c>
      <c r="J54" s="27">
        <v>86.44</v>
      </c>
      <c r="K54" s="27">
        <v>85</v>
      </c>
      <c r="L54" s="28">
        <f t="shared" si="1"/>
        <v>85.34</v>
      </c>
      <c r="M54" s="26" t="s">
        <v>21</v>
      </c>
      <c r="N54" s="26" t="s">
        <v>101</v>
      </c>
    </row>
    <row r="55" spans="1:14" x14ac:dyDescent="0.25">
      <c r="A55" s="25">
        <v>6</v>
      </c>
      <c r="B55" s="26" t="s">
        <v>102</v>
      </c>
      <c r="C55" s="26" t="s">
        <v>23</v>
      </c>
      <c r="D55" s="26" t="s">
        <v>17</v>
      </c>
      <c r="E55" s="26" t="s">
        <v>18</v>
      </c>
      <c r="F55" s="26" t="s">
        <v>19</v>
      </c>
      <c r="G55" s="25" t="s">
        <v>103</v>
      </c>
      <c r="H55" s="27">
        <v>82</v>
      </c>
      <c r="I55" s="28">
        <v>85</v>
      </c>
      <c r="J55" s="27">
        <v>89.33</v>
      </c>
      <c r="K55" s="27">
        <v>85</v>
      </c>
      <c r="L55" s="28">
        <v>85.03</v>
      </c>
      <c r="M55" s="26" t="s">
        <v>21</v>
      </c>
      <c r="N55" s="26"/>
    </row>
    <row r="56" spans="1:14" x14ac:dyDescent="0.25">
      <c r="A56" s="25">
        <v>7</v>
      </c>
      <c r="B56" s="26" t="s">
        <v>104</v>
      </c>
      <c r="C56" s="26" t="s">
        <v>23</v>
      </c>
      <c r="D56" s="26" t="s">
        <v>17</v>
      </c>
      <c r="E56" s="26" t="s">
        <v>18</v>
      </c>
      <c r="F56" s="26" t="s">
        <v>19</v>
      </c>
      <c r="G56" s="25" t="s">
        <v>105</v>
      </c>
      <c r="H56" s="27">
        <v>90</v>
      </c>
      <c r="I56" s="28">
        <v>82.92</v>
      </c>
      <c r="J56" s="27">
        <v>87.28</v>
      </c>
      <c r="K56" s="27">
        <v>70</v>
      </c>
      <c r="L56" s="28">
        <f>H56*0.35+I56*0.25+J56*0.25+K56*0.15</f>
        <v>84.55</v>
      </c>
      <c r="M56" s="26" t="s">
        <v>21</v>
      </c>
      <c r="N56" s="26"/>
    </row>
    <row r="57" spans="1:14" x14ac:dyDescent="0.25">
      <c r="A57" s="25">
        <v>8</v>
      </c>
      <c r="B57" s="26" t="s">
        <v>106</v>
      </c>
      <c r="C57" s="26" t="s">
        <v>16</v>
      </c>
      <c r="D57" s="26" t="s">
        <v>17</v>
      </c>
      <c r="E57" s="26" t="s">
        <v>18</v>
      </c>
      <c r="F57" s="26" t="s">
        <v>19</v>
      </c>
      <c r="G57" s="25" t="s">
        <v>107</v>
      </c>
      <c r="H57" s="27">
        <v>85</v>
      </c>
      <c r="I57" s="28">
        <v>81</v>
      </c>
      <c r="J57" s="27">
        <v>88.87</v>
      </c>
      <c r="K57" s="27">
        <v>80</v>
      </c>
      <c r="L57" s="28">
        <v>84.22</v>
      </c>
      <c r="M57" s="26" t="s">
        <v>21</v>
      </c>
      <c r="N57" s="26"/>
    </row>
    <row r="58" spans="1:14" x14ac:dyDescent="0.25">
      <c r="A58" s="25">
        <v>9</v>
      </c>
      <c r="B58" s="26" t="s">
        <v>108</v>
      </c>
      <c r="C58" s="26" t="s">
        <v>16</v>
      </c>
      <c r="D58" s="26" t="s">
        <v>17</v>
      </c>
      <c r="E58" s="26" t="s">
        <v>18</v>
      </c>
      <c r="F58" s="26" t="s">
        <v>19</v>
      </c>
      <c r="G58" s="25" t="s">
        <v>109</v>
      </c>
      <c r="H58" s="27">
        <v>85</v>
      </c>
      <c r="I58" s="28">
        <v>80.8</v>
      </c>
      <c r="J58" s="27">
        <v>88.22</v>
      </c>
      <c r="K58" s="27">
        <v>80</v>
      </c>
      <c r="L58" s="28">
        <v>84.01</v>
      </c>
      <c r="M58" s="26" t="s">
        <v>21</v>
      </c>
      <c r="N58" s="26" t="s">
        <v>110</v>
      </c>
    </row>
    <row r="59" spans="1:14" x14ac:dyDescent="0.25">
      <c r="A59" s="25">
        <v>10</v>
      </c>
      <c r="B59" s="26" t="s">
        <v>111</v>
      </c>
      <c r="C59" s="26" t="s">
        <v>23</v>
      </c>
      <c r="D59" s="26" t="s">
        <v>17</v>
      </c>
      <c r="E59" s="26" t="s">
        <v>18</v>
      </c>
      <c r="F59" s="26" t="s">
        <v>19</v>
      </c>
      <c r="G59" s="25" t="s">
        <v>94</v>
      </c>
      <c r="H59" s="27">
        <v>85</v>
      </c>
      <c r="I59" s="28">
        <v>81.12</v>
      </c>
      <c r="J59" s="27">
        <v>85.44</v>
      </c>
      <c r="K59" s="27">
        <v>70</v>
      </c>
      <c r="L59" s="28">
        <f>H59*0.35+I59*0.25+J59*0.25+K59*0.15</f>
        <v>81.89</v>
      </c>
      <c r="M59" s="26" t="s">
        <v>21</v>
      </c>
      <c r="N59" s="26"/>
    </row>
    <row r="60" spans="1:14" x14ac:dyDescent="0.25">
      <c r="A60" s="25">
        <v>11</v>
      </c>
      <c r="B60" s="26" t="s">
        <v>112</v>
      </c>
      <c r="C60" s="26" t="s">
        <v>16</v>
      </c>
      <c r="D60" s="26" t="s">
        <v>17</v>
      </c>
      <c r="E60" s="26" t="s">
        <v>18</v>
      </c>
      <c r="F60" s="26" t="s">
        <v>19</v>
      </c>
      <c r="G60" s="25" t="s">
        <v>113</v>
      </c>
      <c r="H60" s="27">
        <v>75</v>
      </c>
      <c r="I60" s="28">
        <v>90.24</v>
      </c>
      <c r="J60" s="27">
        <v>89.78</v>
      </c>
      <c r="K60" s="27">
        <v>70</v>
      </c>
      <c r="L60" s="28">
        <v>81.760000000000005</v>
      </c>
      <c r="M60" s="26" t="s">
        <v>21</v>
      </c>
      <c r="N60" s="26"/>
    </row>
    <row r="61" spans="1:14" x14ac:dyDescent="0.25">
      <c r="A61" s="25">
        <v>12</v>
      </c>
      <c r="B61" s="26" t="s">
        <v>114</v>
      </c>
      <c r="C61" s="26" t="s">
        <v>16</v>
      </c>
      <c r="D61" s="26" t="s">
        <v>17</v>
      </c>
      <c r="E61" s="26" t="s">
        <v>18</v>
      </c>
      <c r="F61" s="26" t="s">
        <v>19</v>
      </c>
      <c r="G61" s="25" t="s">
        <v>115</v>
      </c>
      <c r="H61" s="27">
        <v>80</v>
      </c>
      <c r="I61" s="28">
        <v>90.32</v>
      </c>
      <c r="J61" s="27">
        <v>87.11</v>
      </c>
      <c r="K61" s="27">
        <v>62</v>
      </c>
      <c r="L61" s="28">
        <v>81.66</v>
      </c>
      <c r="M61" s="26" t="s">
        <v>21</v>
      </c>
      <c r="N61" s="26"/>
    </row>
    <row r="62" spans="1:14" x14ac:dyDescent="0.25">
      <c r="A62" s="25">
        <v>13</v>
      </c>
      <c r="B62" s="26" t="s">
        <v>116</v>
      </c>
      <c r="C62" s="26" t="s">
        <v>16</v>
      </c>
      <c r="D62" s="26" t="s">
        <v>117</v>
      </c>
      <c r="E62" s="26" t="s">
        <v>18</v>
      </c>
      <c r="F62" s="26" t="s">
        <v>19</v>
      </c>
      <c r="G62" s="25" t="s">
        <v>118</v>
      </c>
      <c r="H62" s="27">
        <v>81</v>
      </c>
      <c r="I62" s="28">
        <v>80.239999999999995</v>
      </c>
      <c r="J62" s="27">
        <v>84.89</v>
      </c>
      <c r="K62" s="27">
        <v>80</v>
      </c>
      <c r="L62" s="28">
        <v>81.63</v>
      </c>
      <c r="M62" s="26" t="s">
        <v>21</v>
      </c>
      <c r="N62" s="26"/>
    </row>
    <row r="63" spans="1:14" x14ac:dyDescent="0.25">
      <c r="A63" s="25">
        <v>14</v>
      </c>
      <c r="B63" s="26" t="s">
        <v>119</v>
      </c>
      <c r="C63" s="26" t="s">
        <v>23</v>
      </c>
      <c r="D63" s="26" t="s">
        <v>17</v>
      </c>
      <c r="E63" s="26" t="s">
        <v>18</v>
      </c>
      <c r="F63" s="26" t="s">
        <v>19</v>
      </c>
      <c r="G63" s="25" t="s">
        <v>120</v>
      </c>
      <c r="H63" s="27">
        <v>80</v>
      </c>
      <c r="I63" s="28">
        <v>87</v>
      </c>
      <c r="J63" s="27">
        <v>85.89</v>
      </c>
      <c r="K63" s="27">
        <v>60</v>
      </c>
      <c r="L63" s="28">
        <v>80.22</v>
      </c>
      <c r="M63" s="26" t="s">
        <v>21</v>
      </c>
      <c r="N63" s="26"/>
    </row>
    <row r="64" spans="1:14" x14ac:dyDescent="0.25">
      <c r="A64" s="25">
        <v>15</v>
      </c>
      <c r="B64" s="26" t="s">
        <v>121</v>
      </c>
      <c r="C64" s="26" t="s">
        <v>16</v>
      </c>
      <c r="D64" s="26" t="s">
        <v>17</v>
      </c>
      <c r="E64" s="26" t="s">
        <v>18</v>
      </c>
      <c r="F64" s="26" t="s">
        <v>19</v>
      </c>
      <c r="G64" s="25" t="s">
        <v>122</v>
      </c>
      <c r="H64" s="27">
        <v>80</v>
      </c>
      <c r="I64" s="28">
        <v>83.48</v>
      </c>
      <c r="J64" s="27">
        <v>87.56</v>
      </c>
      <c r="K64" s="27">
        <v>60</v>
      </c>
      <c r="L64" s="28">
        <f>H64*0.35+I64*0.25+J64*0.25+K64*0.15</f>
        <v>79.760000000000005</v>
      </c>
      <c r="M64" s="26" t="s">
        <v>21</v>
      </c>
      <c r="N64" s="26"/>
    </row>
    <row r="65" spans="1:14" x14ac:dyDescent="0.25">
      <c r="A65" s="25">
        <v>16</v>
      </c>
      <c r="B65" s="26" t="s">
        <v>123</v>
      </c>
      <c r="C65" s="26" t="s">
        <v>16</v>
      </c>
      <c r="D65" s="26" t="s">
        <v>17</v>
      </c>
      <c r="E65" s="26" t="s">
        <v>18</v>
      </c>
      <c r="F65" s="26" t="s">
        <v>19</v>
      </c>
      <c r="G65" s="25" t="s">
        <v>124</v>
      </c>
      <c r="H65" s="27">
        <v>79</v>
      </c>
      <c r="I65" s="28">
        <v>78.08</v>
      </c>
      <c r="J65" s="27">
        <v>87.78</v>
      </c>
      <c r="K65" s="27">
        <v>70</v>
      </c>
      <c r="L65" s="28">
        <v>79.62</v>
      </c>
      <c r="M65" s="26" t="s">
        <v>21</v>
      </c>
      <c r="N65" s="26"/>
    </row>
    <row r="66" spans="1:14" x14ac:dyDescent="0.25">
      <c r="A66" s="25">
        <v>17</v>
      </c>
      <c r="B66" s="26" t="s">
        <v>125</v>
      </c>
      <c r="C66" s="26" t="s">
        <v>23</v>
      </c>
      <c r="D66" s="26" t="s">
        <v>17</v>
      </c>
      <c r="E66" s="26" t="s">
        <v>18</v>
      </c>
      <c r="F66" s="26" t="s">
        <v>19</v>
      </c>
      <c r="G66" s="1" t="s">
        <v>126</v>
      </c>
      <c r="H66" s="26">
        <v>82</v>
      </c>
      <c r="I66" s="28">
        <v>69.36</v>
      </c>
      <c r="J66" s="26">
        <v>81.06</v>
      </c>
      <c r="K66" s="28">
        <v>85</v>
      </c>
      <c r="L66" s="28">
        <v>79.06</v>
      </c>
      <c r="M66" s="26" t="s">
        <v>21</v>
      </c>
      <c r="N66" s="26"/>
    </row>
    <row r="67" spans="1:14" x14ac:dyDescent="0.25">
      <c r="A67" s="25">
        <v>18</v>
      </c>
      <c r="B67" s="26" t="s">
        <v>127</v>
      </c>
      <c r="C67" s="26" t="s">
        <v>23</v>
      </c>
      <c r="D67" s="26" t="s">
        <v>17</v>
      </c>
      <c r="E67" s="26" t="s">
        <v>18</v>
      </c>
      <c r="F67" s="26" t="s">
        <v>19</v>
      </c>
      <c r="G67" s="1" t="s">
        <v>128</v>
      </c>
      <c r="H67" s="26">
        <v>82</v>
      </c>
      <c r="I67" s="28">
        <v>73.239999999999995</v>
      </c>
      <c r="J67" s="26">
        <v>83.71</v>
      </c>
      <c r="K67" s="28">
        <v>70</v>
      </c>
      <c r="L67" s="28">
        <v>78.44</v>
      </c>
      <c r="M67" s="26" t="s">
        <v>21</v>
      </c>
      <c r="N67" s="26"/>
    </row>
    <row r="68" spans="1:14" x14ac:dyDescent="0.25">
      <c r="A68" s="25">
        <v>19</v>
      </c>
      <c r="B68" s="26" t="s">
        <v>129</v>
      </c>
      <c r="C68" s="26" t="s">
        <v>23</v>
      </c>
      <c r="D68" s="26" t="s">
        <v>17</v>
      </c>
      <c r="E68" s="26" t="s">
        <v>18</v>
      </c>
      <c r="F68" s="26" t="s">
        <v>19</v>
      </c>
      <c r="G68" s="1" t="s">
        <v>130</v>
      </c>
      <c r="H68" s="26">
        <v>80</v>
      </c>
      <c r="I68" s="28">
        <v>62.24</v>
      </c>
      <c r="J68" s="26">
        <v>83.33</v>
      </c>
      <c r="K68" s="28">
        <v>90</v>
      </c>
      <c r="L68" s="28">
        <v>77.89</v>
      </c>
      <c r="M68" s="26" t="s">
        <v>21</v>
      </c>
      <c r="N68" s="26"/>
    </row>
    <row r="69" spans="1:14" x14ac:dyDescent="0.25">
      <c r="A69" s="25">
        <v>20</v>
      </c>
      <c r="B69" s="26" t="s">
        <v>131</v>
      </c>
      <c r="C69" s="26" t="s">
        <v>16</v>
      </c>
      <c r="D69" s="26" t="s">
        <v>17</v>
      </c>
      <c r="E69" s="26" t="s">
        <v>18</v>
      </c>
      <c r="F69" s="26" t="s">
        <v>19</v>
      </c>
      <c r="G69" s="1" t="s">
        <v>132</v>
      </c>
      <c r="H69" s="26">
        <v>75</v>
      </c>
      <c r="I69" s="28">
        <v>75.2</v>
      </c>
      <c r="J69" s="26">
        <v>81.77</v>
      </c>
      <c r="K69" s="28">
        <v>80</v>
      </c>
      <c r="L69" s="28">
        <v>77.489999999999995</v>
      </c>
      <c r="M69" s="26" t="s">
        <v>21</v>
      </c>
      <c r="N69" s="26"/>
    </row>
    <row r="70" spans="1:14" x14ac:dyDescent="0.25">
      <c r="A70" s="25">
        <v>21</v>
      </c>
      <c r="B70" s="26" t="s">
        <v>133</v>
      </c>
      <c r="C70" s="26" t="s">
        <v>23</v>
      </c>
      <c r="D70" s="26" t="s">
        <v>134</v>
      </c>
      <c r="E70" s="26" t="s">
        <v>18</v>
      </c>
      <c r="F70" s="26" t="s">
        <v>19</v>
      </c>
      <c r="G70" s="1" t="s">
        <v>135</v>
      </c>
      <c r="H70" s="26">
        <v>72</v>
      </c>
      <c r="I70" s="28">
        <v>72.08</v>
      </c>
      <c r="J70" s="26">
        <v>85.89</v>
      </c>
      <c r="K70" s="28">
        <v>85</v>
      </c>
      <c r="L70" s="28">
        <v>77.44</v>
      </c>
      <c r="M70" s="26" t="s">
        <v>21</v>
      </c>
      <c r="N70" s="26"/>
    </row>
    <row r="71" spans="1:14" x14ac:dyDescent="0.25">
      <c r="A71" s="25">
        <v>22</v>
      </c>
      <c r="B71" s="26" t="s">
        <v>136</v>
      </c>
      <c r="C71" s="26" t="s">
        <v>23</v>
      </c>
      <c r="D71" s="26" t="s">
        <v>17</v>
      </c>
      <c r="E71" s="26" t="s">
        <v>18</v>
      </c>
      <c r="F71" s="26" t="s">
        <v>19</v>
      </c>
      <c r="G71" s="1" t="s">
        <v>137</v>
      </c>
      <c r="H71" s="26">
        <v>68</v>
      </c>
      <c r="I71" s="28">
        <v>77.88</v>
      </c>
      <c r="J71" s="26">
        <v>83.56</v>
      </c>
      <c r="K71" s="28">
        <v>88</v>
      </c>
      <c r="L71" s="28">
        <f t="shared" ref="L71:L79" si="2">H71*0.35+I71*0.25+J71*0.25+K71*0.15</f>
        <v>77.36</v>
      </c>
      <c r="M71" s="26" t="s">
        <v>21</v>
      </c>
      <c r="N71" s="26"/>
    </row>
    <row r="72" spans="1:14" x14ac:dyDescent="0.25">
      <c r="A72" s="25">
        <v>23</v>
      </c>
      <c r="B72" s="26" t="s">
        <v>138</v>
      </c>
      <c r="C72" s="26" t="s">
        <v>16</v>
      </c>
      <c r="D72" s="26" t="s">
        <v>17</v>
      </c>
      <c r="E72" s="26" t="s">
        <v>18</v>
      </c>
      <c r="F72" s="26" t="s">
        <v>19</v>
      </c>
      <c r="G72" s="1" t="s">
        <v>139</v>
      </c>
      <c r="H72" s="26">
        <v>78</v>
      </c>
      <c r="I72" s="28">
        <v>64.599999999999994</v>
      </c>
      <c r="J72" s="26">
        <v>82.44</v>
      </c>
      <c r="K72" s="28">
        <v>85</v>
      </c>
      <c r="L72" s="28">
        <f t="shared" si="2"/>
        <v>76.81</v>
      </c>
      <c r="M72" s="26" t="s">
        <v>21</v>
      </c>
      <c r="N72" s="26"/>
    </row>
    <row r="73" spans="1:14" x14ac:dyDescent="0.25">
      <c r="A73" s="25">
        <v>24</v>
      </c>
      <c r="B73" s="26" t="s">
        <v>140</v>
      </c>
      <c r="C73" s="26" t="s">
        <v>23</v>
      </c>
      <c r="D73" s="26" t="s">
        <v>17</v>
      </c>
      <c r="E73" s="26" t="s">
        <v>18</v>
      </c>
      <c r="F73" s="26" t="s">
        <v>19</v>
      </c>
      <c r="G73" s="1" t="s">
        <v>141</v>
      </c>
      <c r="H73" s="26">
        <v>77</v>
      </c>
      <c r="I73" s="28">
        <v>70.2</v>
      </c>
      <c r="J73" s="26">
        <v>80.44</v>
      </c>
      <c r="K73" s="28">
        <v>80</v>
      </c>
      <c r="L73" s="28">
        <f t="shared" si="2"/>
        <v>76.61</v>
      </c>
      <c r="M73" s="26" t="s">
        <v>21</v>
      </c>
      <c r="N73" s="26"/>
    </row>
    <row r="74" spans="1:14" x14ac:dyDescent="0.25">
      <c r="A74" s="25">
        <v>25</v>
      </c>
      <c r="B74" s="26" t="s">
        <v>142</v>
      </c>
      <c r="C74" s="26" t="s">
        <v>23</v>
      </c>
      <c r="D74" s="26" t="s">
        <v>17</v>
      </c>
      <c r="E74" s="26" t="s">
        <v>18</v>
      </c>
      <c r="F74" s="26" t="s">
        <v>19</v>
      </c>
      <c r="G74" s="1" t="s">
        <v>143</v>
      </c>
      <c r="H74" s="26">
        <v>76</v>
      </c>
      <c r="I74" s="28">
        <v>67.12</v>
      </c>
      <c r="J74" s="26">
        <v>81.56</v>
      </c>
      <c r="K74" s="28">
        <v>75</v>
      </c>
      <c r="L74" s="28">
        <f t="shared" si="2"/>
        <v>75.02</v>
      </c>
      <c r="M74" s="26" t="s">
        <v>21</v>
      </c>
      <c r="N74" s="26"/>
    </row>
    <row r="75" spans="1:14" x14ac:dyDescent="0.25">
      <c r="A75" s="25">
        <v>26</v>
      </c>
      <c r="B75" s="26" t="s">
        <v>144</v>
      </c>
      <c r="C75" s="26" t="s">
        <v>16</v>
      </c>
      <c r="D75" s="26" t="s">
        <v>17</v>
      </c>
      <c r="E75" s="26" t="s">
        <v>18</v>
      </c>
      <c r="F75" s="26" t="s">
        <v>19</v>
      </c>
      <c r="G75" s="1" t="s">
        <v>137</v>
      </c>
      <c r="H75" s="26">
        <v>67</v>
      </c>
      <c r="I75" s="28">
        <v>80.16</v>
      </c>
      <c r="J75" s="26">
        <v>81.44</v>
      </c>
      <c r="K75" s="28">
        <v>65</v>
      </c>
      <c r="L75" s="28">
        <f t="shared" si="2"/>
        <v>73.599999999999994</v>
      </c>
      <c r="M75" s="26" t="s">
        <v>21</v>
      </c>
      <c r="N75" s="26"/>
    </row>
    <row r="76" spans="1:14" x14ac:dyDescent="0.25">
      <c r="A76" s="25">
        <v>27</v>
      </c>
      <c r="B76" s="26" t="s">
        <v>145</v>
      </c>
      <c r="C76" s="26" t="s">
        <v>16</v>
      </c>
      <c r="D76" s="26" t="s">
        <v>17</v>
      </c>
      <c r="E76" s="26" t="s">
        <v>18</v>
      </c>
      <c r="F76" s="26" t="s">
        <v>19</v>
      </c>
      <c r="G76" s="1" t="s">
        <v>146</v>
      </c>
      <c r="H76" s="26">
        <v>62</v>
      </c>
      <c r="I76" s="28">
        <v>70</v>
      </c>
      <c r="J76" s="26">
        <v>77.17</v>
      </c>
      <c r="K76" s="28">
        <v>95</v>
      </c>
      <c r="L76" s="28">
        <v>72.739999999999995</v>
      </c>
      <c r="M76" s="26" t="s">
        <v>21</v>
      </c>
      <c r="N76" s="26"/>
    </row>
    <row r="77" spans="1:14" x14ac:dyDescent="0.25">
      <c r="A77" s="25">
        <v>28</v>
      </c>
      <c r="B77" s="26" t="s">
        <v>147</v>
      </c>
      <c r="C77" s="26" t="s">
        <v>23</v>
      </c>
      <c r="D77" s="26" t="s">
        <v>17</v>
      </c>
      <c r="E77" s="26" t="s">
        <v>18</v>
      </c>
      <c r="F77" s="26" t="s">
        <v>19</v>
      </c>
      <c r="G77" s="1" t="s">
        <v>139</v>
      </c>
      <c r="H77" s="26">
        <v>60</v>
      </c>
      <c r="I77" s="28">
        <v>72.239999999999995</v>
      </c>
      <c r="J77" s="26">
        <v>78.56</v>
      </c>
      <c r="K77" s="28">
        <v>80</v>
      </c>
      <c r="L77" s="28">
        <f t="shared" si="2"/>
        <v>70.7</v>
      </c>
      <c r="M77" s="26" t="s">
        <v>21</v>
      </c>
      <c r="N77" s="26"/>
    </row>
    <row r="78" spans="1:14" x14ac:dyDescent="0.25">
      <c r="A78" s="25">
        <v>29</v>
      </c>
      <c r="B78" s="26" t="s">
        <v>148</v>
      </c>
      <c r="C78" s="26" t="s">
        <v>23</v>
      </c>
      <c r="D78" s="26" t="s">
        <v>17</v>
      </c>
      <c r="E78" s="26" t="s">
        <v>18</v>
      </c>
      <c r="F78" s="26" t="s">
        <v>19</v>
      </c>
      <c r="G78" s="1" t="s">
        <v>130</v>
      </c>
      <c r="H78" s="26">
        <v>60</v>
      </c>
      <c r="I78" s="28">
        <v>73</v>
      </c>
      <c r="J78" s="26">
        <v>82.11</v>
      </c>
      <c r="K78" s="28">
        <v>70</v>
      </c>
      <c r="L78" s="28">
        <v>70.28</v>
      </c>
      <c r="M78" s="26" t="s">
        <v>21</v>
      </c>
      <c r="N78" s="26"/>
    </row>
    <row r="79" spans="1:14" x14ac:dyDescent="0.25">
      <c r="A79" s="25">
        <v>30</v>
      </c>
      <c r="B79" s="26" t="s">
        <v>149</v>
      </c>
      <c r="C79" s="26" t="s">
        <v>23</v>
      </c>
      <c r="D79" s="26" t="s">
        <v>17</v>
      </c>
      <c r="E79" s="26" t="s">
        <v>18</v>
      </c>
      <c r="F79" s="26" t="s">
        <v>19</v>
      </c>
      <c r="G79" s="1" t="s">
        <v>146</v>
      </c>
      <c r="H79" s="26">
        <v>61</v>
      </c>
      <c r="I79" s="28">
        <v>68.400000000000006</v>
      </c>
      <c r="J79" s="26">
        <v>76</v>
      </c>
      <c r="K79" s="28">
        <v>85</v>
      </c>
      <c r="L79" s="28">
        <f t="shared" si="2"/>
        <v>70.2</v>
      </c>
      <c r="M79" s="26" t="s">
        <v>21</v>
      </c>
      <c r="N79" s="26"/>
    </row>
    <row r="82" spans="1:14" x14ac:dyDescent="0.25">
      <c r="A82" s="29" t="s">
        <v>164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x14ac:dyDescent="0.25">
      <c r="A83" s="32" t="s">
        <v>0</v>
      </c>
      <c r="B83" s="32" t="s">
        <v>1</v>
      </c>
      <c r="C83" s="32" t="s">
        <v>2</v>
      </c>
      <c r="D83" s="32" t="s">
        <v>3</v>
      </c>
      <c r="E83" s="32" t="s">
        <v>4</v>
      </c>
      <c r="F83" s="31" t="s">
        <v>5</v>
      </c>
      <c r="G83" s="30" t="s">
        <v>6</v>
      </c>
      <c r="H83" s="30" t="s">
        <v>7</v>
      </c>
      <c r="I83" s="30"/>
      <c r="J83" s="30"/>
      <c r="K83" s="30"/>
      <c r="L83" s="30"/>
      <c r="M83" s="31" t="s">
        <v>8</v>
      </c>
      <c r="N83" s="32" t="s">
        <v>9</v>
      </c>
    </row>
    <row r="84" spans="1:14" ht="56.25" x14ac:dyDescent="0.25">
      <c r="A84" s="32"/>
      <c r="B84" s="32"/>
      <c r="C84" s="32"/>
      <c r="D84" s="32"/>
      <c r="E84" s="32"/>
      <c r="F84" s="31"/>
      <c r="G84" s="30"/>
      <c r="H84" s="3" t="s">
        <v>10</v>
      </c>
      <c r="I84" s="3" t="s">
        <v>11</v>
      </c>
      <c r="J84" s="3" t="s">
        <v>12</v>
      </c>
      <c r="K84" s="3" t="s">
        <v>13</v>
      </c>
      <c r="L84" s="3" t="s">
        <v>14</v>
      </c>
      <c r="M84" s="31"/>
      <c r="N84" s="32"/>
    </row>
    <row r="85" spans="1:14" x14ac:dyDescent="0.25">
      <c r="A85" s="4">
        <v>1</v>
      </c>
      <c r="B85" s="5" t="s">
        <v>150</v>
      </c>
      <c r="C85" s="5" t="s">
        <v>23</v>
      </c>
      <c r="D85" s="5" t="s">
        <v>17</v>
      </c>
      <c r="E85" s="6" t="s">
        <v>151</v>
      </c>
      <c r="F85" s="5" t="s">
        <v>152</v>
      </c>
      <c r="G85" s="5" t="s">
        <v>153</v>
      </c>
      <c r="H85" s="7">
        <v>90</v>
      </c>
      <c r="I85" s="7">
        <v>90</v>
      </c>
      <c r="J85" s="7">
        <v>90</v>
      </c>
      <c r="K85" s="7">
        <v>90</v>
      </c>
      <c r="L85" s="8">
        <v>90</v>
      </c>
      <c r="M85" s="5" t="s">
        <v>21</v>
      </c>
      <c r="N85" s="7"/>
    </row>
    <row r="86" spans="1:14" x14ac:dyDescent="0.25">
      <c r="A86" s="4">
        <v>2</v>
      </c>
      <c r="B86" s="5" t="s">
        <v>154</v>
      </c>
      <c r="C86" s="5" t="s">
        <v>16</v>
      </c>
      <c r="D86" s="5" t="s">
        <v>17</v>
      </c>
      <c r="E86" s="6" t="s">
        <v>151</v>
      </c>
      <c r="F86" s="5" t="s">
        <v>152</v>
      </c>
      <c r="G86" s="5" t="s">
        <v>155</v>
      </c>
      <c r="H86" s="9" t="s">
        <v>50</v>
      </c>
      <c r="I86" s="9" t="s">
        <v>47</v>
      </c>
      <c r="J86" s="9" t="s">
        <v>178</v>
      </c>
      <c r="K86" s="9" t="s">
        <v>50</v>
      </c>
      <c r="L86" s="8">
        <v>88.75</v>
      </c>
      <c r="M86" s="5" t="s">
        <v>21</v>
      </c>
      <c r="N86" s="7"/>
    </row>
    <row r="87" spans="1:14" x14ac:dyDescent="0.25">
      <c r="A87" s="4">
        <v>3</v>
      </c>
      <c r="B87" s="5" t="s">
        <v>156</v>
      </c>
      <c r="C87" s="5" t="s">
        <v>16</v>
      </c>
      <c r="D87" s="5" t="s">
        <v>17</v>
      </c>
      <c r="E87" s="6" t="s">
        <v>151</v>
      </c>
      <c r="F87" s="5" t="s">
        <v>152</v>
      </c>
      <c r="G87" s="5" t="s">
        <v>155</v>
      </c>
      <c r="H87" s="9" t="s">
        <v>50</v>
      </c>
      <c r="I87" s="9" t="s">
        <v>50</v>
      </c>
      <c r="J87" s="9" t="s">
        <v>176</v>
      </c>
      <c r="K87" s="9" t="s">
        <v>52</v>
      </c>
      <c r="L87" s="8">
        <v>88</v>
      </c>
      <c r="M87" s="5" t="s">
        <v>21</v>
      </c>
      <c r="N87" s="7"/>
    </row>
    <row r="88" spans="1:14" x14ac:dyDescent="0.25">
      <c r="A88" s="4">
        <v>4</v>
      </c>
      <c r="B88" s="5" t="s">
        <v>157</v>
      </c>
      <c r="C88" s="5" t="s">
        <v>23</v>
      </c>
      <c r="D88" s="5" t="s">
        <v>17</v>
      </c>
      <c r="E88" s="6" t="s">
        <v>151</v>
      </c>
      <c r="F88" s="5" t="s">
        <v>152</v>
      </c>
      <c r="G88" s="5" t="s">
        <v>158</v>
      </c>
      <c r="H88" s="9" t="s">
        <v>50</v>
      </c>
      <c r="I88" s="9" t="s">
        <v>47</v>
      </c>
      <c r="J88" s="9" t="s">
        <v>176</v>
      </c>
      <c r="K88" s="9" t="s">
        <v>52</v>
      </c>
      <c r="L88" s="8">
        <v>87.75</v>
      </c>
      <c r="M88" s="5" t="s">
        <v>21</v>
      </c>
      <c r="N88" s="10"/>
    </row>
    <row r="89" spans="1:14" x14ac:dyDescent="0.25">
      <c r="A89" s="4">
        <v>5</v>
      </c>
      <c r="B89" s="5" t="s">
        <v>159</v>
      </c>
      <c r="C89" s="5" t="s">
        <v>16</v>
      </c>
      <c r="D89" s="5" t="s">
        <v>17</v>
      </c>
      <c r="E89" s="6" t="s">
        <v>151</v>
      </c>
      <c r="F89" s="5" t="s">
        <v>152</v>
      </c>
      <c r="G89" s="5" t="s">
        <v>155</v>
      </c>
      <c r="H89" s="7">
        <v>85</v>
      </c>
      <c r="I89" s="7">
        <v>85</v>
      </c>
      <c r="J89" s="7">
        <v>83</v>
      </c>
      <c r="K89" s="7">
        <v>92</v>
      </c>
      <c r="L89" s="8">
        <v>85.55</v>
      </c>
      <c r="M89" s="5" t="s">
        <v>77</v>
      </c>
      <c r="N89" s="7"/>
    </row>
    <row r="90" spans="1:14" x14ac:dyDescent="0.25">
      <c r="A90" s="4">
        <v>6</v>
      </c>
      <c r="B90" s="5" t="s">
        <v>160</v>
      </c>
      <c r="C90" s="5" t="s">
        <v>23</v>
      </c>
      <c r="D90" s="5" t="s">
        <v>17</v>
      </c>
      <c r="E90" s="6" t="s">
        <v>151</v>
      </c>
      <c r="F90" s="5" t="s">
        <v>152</v>
      </c>
      <c r="G90" s="5" t="s">
        <v>158</v>
      </c>
      <c r="H90" s="12" t="s">
        <v>52</v>
      </c>
      <c r="I90" s="12" t="s">
        <v>178</v>
      </c>
      <c r="J90" s="12" t="s">
        <v>52</v>
      </c>
      <c r="K90" s="12" t="s">
        <v>70</v>
      </c>
      <c r="L90" s="8">
        <v>80</v>
      </c>
      <c r="M90" s="5" t="s">
        <v>21</v>
      </c>
      <c r="N90" s="7"/>
    </row>
    <row r="91" spans="1:14" x14ac:dyDescent="0.25">
      <c r="A91" s="4">
        <v>7</v>
      </c>
      <c r="B91" s="5" t="s">
        <v>161</v>
      </c>
      <c r="C91" s="5" t="s">
        <v>23</v>
      </c>
      <c r="D91" s="5" t="s">
        <v>17</v>
      </c>
      <c r="E91" s="6" t="s">
        <v>151</v>
      </c>
      <c r="F91" s="5" t="s">
        <v>152</v>
      </c>
      <c r="G91" s="5" t="s">
        <v>153</v>
      </c>
      <c r="H91" s="7">
        <v>83</v>
      </c>
      <c r="I91" s="7">
        <v>85</v>
      </c>
      <c r="J91" s="7">
        <v>80</v>
      </c>
      <c r="K91" s="7">
        <v>60</v>
      </c>
      <c r="L91" s="8">
        <v>79.3</v>
      </c>
      <c r="M91" s="5" t="s">
        <v>21</v>
      </c>
      <c r="N91" s="7"/>
    </row>
    <row r="92" spans="1:14" x14ac:dyDescent="0.25">
      <c r="A92" s="4">
        <v>8</v>
      </c>
      <c r="B92" s="5" t="s">
        <v>162</v>
      </c>
      <c r="C92" s="5" t="s">
        <v>16</v>
      </c>
      <c r="D92" s="5" t="s">
        <v>17</v>
      </c>
      <c r="E92" s="6" t="s">
        <v>151</v>
      </c>
      <c r="F92" s="5" t="s">
        <v>152</v>
      </c>
      <c r="G92" s="5" t="s">
        <v>155</v>
      </c>
      <c r="H92" s="7">
        <v>85</v>
      </c>
      <c r="I92" s="7">
        <v>85</v>
      </c>
      <c r="J92" s="7">
        <v>85</v>
      </c>
      <c r="K92" s="7">
        <v>0</v>
      </c>
      <c r="L92" s="8">
        <v>72.25</v>
      </c>
      <c r="M92" s="5" t="s">
        <v>21</v>
      </c>
      <c r="N92" s="7"/>
    </row>
    <row r="95" spans="1:14" x14ac:dyDescent="0.25">
      <c r="A95" s="29" t="s">
        <v>171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x14ac:dyDescent="0.25">
      <c r="A96" s="32" t="s">
        <v>0</v>
      </c>
      <c r="B96" s="32" t="s">
        <v>1</v>
      </c>
      <c r="C96" s="32" t="s">
        <v>2</v>
      </c>
      <c r="D96" s="32" t="s">
        <v>3</v>
      </c>
      <c r="E96" s="32" t="s">
        <v>4</v>
      </c>
      <c r="F96" s="31" t="s">
        <v>5</v>
      </c>
      <c r="G96" s="30" t="s">
        <v>6</v>
      </c>
      <c r="H96" s="30" t="s">
        <v>7</v>
      </c>
      <c r="I96" s="30"/>
      <c r="J96" s="30"/>
      <c r="K96" s="30"/>
      <c r="L96" s="30"/>
      <c r="M96" s="31" t="s">
        <v>8</v>
      </c>
      <c r="N96" s="32" t="s">
        <v>9</v>
      </c>
    </row>
    <row r="97" spans="1:14" ht="56.25" x14ac:dyDescent="0.25">
      <c r="A97" s="32"/>
      <c r="B97" s="32"/>
      <c r="C97" s="32"/>
      <c r="D97" s="32"/>
      <c r="E97" s="32"/>
      <c r="F97" s="31"/>
      <c r="G97" s="30"/>
      <c r="H97" s="3" t="s">
        <v>10</v>
      </c>
      <c r="I97" s="3" t="s">
        <v>11</v>
      </c>
      <c r="J97" s="3" t="s">
        <v>12</v>
      </c>
      <c r="K97" s="3" t="s">
        <v>13</v>
      </c>
      <c r="L97" s="3" t="s">
        <v>14</v>
      </c>
      <c r="M97" s="31"/>
      <c r="N97" s="32"/>
    </row>
    <row r="98" spans="1:14" x14ac:dyDescent="0.25">
      <c r="A98" s="4">
        <v>1</v>
      </c>
      <c r="B98" s="5" t="s">
        <v>165</v>
      </c>
      <c r="C98" s="5" t="s">
        <v>23</v>
      </c>
      <c r="D98" s="5" t="s">
        <v>17</v>
      </c>
      <c r="E98" s="6" t="s">
        <v>166</v>
      </c>
      <c r="F98" s="5" t="s">
        <v>167</v>
      </c>
      <c r="G98" s="5" t="s">
        <v>168</v>
      </c>
      <c r="H98" s="9" t="s">
        <v>41</v>
      </c>
      <c r="I98" s="9" t="s">
        <v>27</v>
      </c>
      <c r="J98" s="9" t="s">
        <v>169</v>
      </c>
      <c r="K98" s="9" t="s">
        <v>179</v>
      </c>
      <c r="L98" s="8">
        <v>85.4</v>
      </c>
      <c r="M98" s="5" t="s">
        <v>21</v>
      </c>
      <c r="N98" s="10"/>
    </row>
    <row r="99" spans="1:14" x14ac:dyDescent="0.25">
      <c r="A99" s="4">
        <v>2</v>
      </c>
      <c r="B99" s="5" t="s">
        <v>170</v>
      </c>
      <c r="C99" s="5" t="s">
        <v>23</v>
      </c>
      <c r="D99" s="5" t="s">
        <v>17</v>
      </c>
      <c r="E99" s="6" t="s">
        <v>166</v>
      </c>
      <c r="F99" s="5" t="s">
        <v>167</v>
      </c>
      <c r="G99" s="5" t="s">
        <v>168</v>
      </c>
      <c r="H99" s="12" t="s">
        <v>40</v>
      </c>
      <c r="I99" s="12" t="s">
        <v>31</v>
      </c>
      <c r="J99" s="12" t="s">
        <v>26</v>
      </c>
      <c r="K99" s="12" t="s">
        <v>68</v>
      </c>
      <c r="L99" s="8">
        <v>76.5</v>
      </c>
      <c r="M99" s="5" t="s">
        <v>77</v>
      </c>
      <c r="N99" s="7"/>
    </row>
  </sheetData>
  <mergeCells count="67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D16:D17"/>
    <mergeCell ref="E16:E17"/>
    <mergeCell ref="H3:L3"/>
    <mergeCell ref="M3:M4"/>
    <mergeCell ref="N3:N4"/>
    <mergeCell ref="A15:N15"/>
    <mergeCell ref="A33:A34"/>
    <mergeCell ref="B33:B34"/>
    <mergeCell ref="C33:C34"/>
    <mergeCell ref="D33:D34"/>
    <mergeCell ref="E33:E34"/>
    <mergeCell ref="F33:F34"/>
    <mergeCell ref="G33:G34"/>
    <mergeCell ref="F16:F17"/>
    <mergeCell ref="G16:G17"/>
    <mergeCell ref="H16:L16"/>
    <mergeCell ref="M16:M17"/>
    <mergeCell ref="N16:N17"/>
    <mergeCell ref="A16:A17"/>
    <mergeCell ref="B16:B17"/>
    <mergeCell ref="C16:C17"/>
    <mergeCell ref="H33:L33"/>
    <mergeCell ref="M33:M34"/>
    <mergeCell ref="N33:N34"/>
    <mergeCell ref="A32:N32"/>
    <mergeCell ref="A48:A49"/>
    <mergeCell ref="B48:B49"/>
    <mergeCell ref="C48:C49"/>
    <mergeCell ref="D48:D49"/>
    <mergeCell ref="E48:E49"/>
    <mergeCell ref="F48:F49"/>
    <mergeCell ref="G83:G84"/>
    <mergeCell ref="H83:L83"/>
    <mergeCell ref="M83:M84"/>
    <mergeCell ref="N83:N84"/>
    <mergeCell ref="A47:N47"/>
    <mergeCell ref="A82:N82"/>
    <mergeCell ref="G48:G49"/>
    <mergeCell ref="H48:L48"/>
    <mergeCell ref="M48:M49"/>
    <mergeCell ref="N48:N49"/>
    <mergeCell ref="A83:A84"/>
    <mergeCell ref="B83:B84"/>
    <mergeCell ref="C83:C84"/>
    <mergeCell ref="D83:D84"/>
    <mergeCell ref="E83:E84"/>
    <mergeCell ref="F83:F84"/>
    <mergeCell ref="A95:N95"/>
    <mergeCell ref="G96:G97"/>
    <mergeCell ref="H96:L96"/>
    <mergeCell ref="M96:M97"/>
    <mergeCell ref="N96:N97"/>
    <mergeCell ref="A96:A97"/>
    <mergeCell ref="B96:B97"/>
    <mergeCell ref="C96:C97"/>
    <mergeCell ref="D96:D97"/>
    <mergeCell ref="E96:E97"/>
    <mergeCell ref="F96:F9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2019-01-11T01:52:07Z</dcterms:modified>
</cp:coreProperties>
</file>